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15" windowHeight="7770"/>
  </bookViews>
  <sheets>
    <sheet name="アンケート" sheetId="5" r:id="rId1"/>
    <sheet name="4月" sheetId="17" r:id="rId2"/>
    <sheet name="5月" sheetId="1" r:id="rId3"/>
    <sheet name="6月" sheetId="2" r:id="rId4"/>
    <sheet name="7月" sheetId="3" r:id="rId5"/>
    <sheet name="8月" sheetId="4" r:id="rId6"/>
    <sheet name="9月" sheetId="6" r:id="rId7"/>
    <sheet name="10月" sheetId="7" r:id="rId8"/>
    <sheet name="11月" sheetId="8" r:id="rId9"/>
    <sheet name="12月" sheetId="9" r:id="rId10"/>
    <sheet name="1月" sheetId="10" r:id="rId11"/>
    <sheet name="2月" sheetId="11" r:id="rId12"/>
    <sheet name="3月" sheetId="12" r:id="rId13"/>
  </sheets>
  <definedNames>
    <definedName name="_xlnm.Print_Area" localSheetId="4">'7月'!$A$1:$AE$39</definedName>
    <definedName name="_xlnm.Print_Area" localSheetId="5">'8月'!$A$1:$AE$39</definedName>
    <definedName name="_xlnm.Print_Area" localSheetId="6">'9月'!$A$1:$AE$42</definedName>
    <definedName name="_xlnm.Print_Area" localSheetId="7">'10月'!$A$1:$AE$39</definedName>
    <definedName name="_xlnm.Print_Area" localSheetId="8">'11月'!$A$1:$AE$39</definedName>
    <definedName name="_xlnm.Print_Area" localSheetId="9">'12月'!$A$1:$AE$42</definedName>
    <definedName name="_xlnm.Print_Area" localSheetId="10">'1月'!$A$1:$AE$39</definedName>
    <definedName name="_xlnm.Print_Area" localSheetId="11">'2月'!$A$1:$AE$39</definedName>
    <definedName name="_xlnm.Print_Area" localSheetId="12">'3月'!$A$1:$AE$42</definedName>
    <definedName name="_xlnm.Print_Area" localSheetId="3">'6月'!$A$1:$AE$39</definedName>
    <definedName name="_xlnm.Print_Area" localSheetId="2">'5月'!$A$1:$AE$39</definedName>
    <definedName name="_xlnm.Print_Area" localSheetId="1">'4月'!$A$1:$AE$39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<sst xmlns="http://schemas.openxmlformats.org/spreadsheetml/2006/main" xmlns:r="http://schemas.openxmlformats.org/officeDocument/2006/relationships" count="78" uniqueCount="78">
  <si>
    <t>10月</t>
    <rPh sb="2" eb="3">
      <t>ガツ</t>
    </rPh>
    <phoneticPr fontId="2"/>
  </si>
  <si>
    <t>問１　実施期間中の販売実績を、別紙にてお教えください。</t>
    <rPh sb="0" eb="1">
      <t>トイ</t>
    </rPh>
    <rPh sb="3" eb="5">
      <t>ジッシ</t>
    </rPh>
    <rPh sb="5" eb="8">
      <t>キカンチュウ</t>
    </rPh>
    <rPh sb="9" eb="11">
      <t>ハンバイ</t>
    </rPh>
    <rPh sb="11" eb="13">
      <t>ジッセキ</t>
    </rPh>
    <rPh sb="15" eb="17">
      <t>ベッシ</t>
    </rPh>
    <rPh sb="20" eb="21">
      <t>オシ</t>
    </rPh>
    <phoneticPr fontId="2"/>
  </si>
  <si>
    <t xml:space="preserve"> やや良い</t>
    <rPh sb="3" eb="4">
      <t>ヨ</t>
    </rPh>
    <phoneticPr fontId="2"/>
  </si>
  <si>
    <t>別紙</t>
    <rPh sb="0" eb="2">
      <t>ベッシ</t>
    </rPh>
    <phoneticPr fontId="2"/>
  </si>
  <si>
    <t>※今回の社会実験についてご意見やご感想等がある場合はお教えください。</t>
    <rPh sb="1" eb="3">
      <t>コンカイ</t>
    </rPh>
    <rPh sb="4" eb="6">
      <t>シャカイ</t>
    </rPh>
    <rPh sb="6" eb="8">
      <t>ジッケン</t>
    </rPh>
    <rPh sb="13" eb="15">
      <t>イケン</t>
    </rPh>
    <rPh sb="17" eb="19">
      <t>カンソウ</t>
    </rPh>
    <rPh sb="19" eb="20">
      <t>トウ</t>
    </rPh>
    <rPh sb="23" eb="25">
      <t>バアイ</t>
    </rPh>
    <rPh sb="27" eb="28">
      <t>オシ</t>
    </rPh>
    <phoneticPr fontId="2"/>
  </si>
  <si>
    <t>下妻市都市整備課</t>
    <rPh sb="0" eb="3">
      <t>シモツマシ</t>
    </rPh>
    <rPh sb="3" eb="8">
      <t>トシセイビカ</t>
    </rPh>
    <phoneticPr fontId="2"/>
  </si>
  <si>
    <t>出店者名</t>
    <rPh sb="0" eb="3">
      <t>シュッテンシャ</t>
    </rPh>
    <rPh sb="3" eb="4">
      <t>メイ</t>
    </rPh>
    <phoneticPr fontId="2"/>
  </si>
  <si>
    <t>週／曜日</t>
    <rPh sb="0" eb="1">
      <t>シュウ</t>
    </rPh>
    <rPh sb="2" eb="4">
      <t>ヨウビ</t>
    </rPh>
    <phoneticPr fontId="2"/>
  </si>
  <si>
    <t xml:space="preserve"> 良い</t>
    <rPh sb="1" eb="2">
      <t>ヨ</t>
    </rPh>
    <phoneticPr fontId="2"/>
  </si>
  <si>
    <t>どちらでもない</t>
  </si>
  <si>
    <t xml:space="preserve"> やや悪い</t>
    <rPh sb="3" eb="4">
      <t>ワル</t>
    </rPh>
    <phoneticPr fontId="2"/>
  </si>
  <si>
    <t>販売数</t>
    <rPh sb="0" eb="3">
      <t>ハンバイスウ</t>
    </rPh>
    <phoneticPr fontId="2"/>
  </si>
  <si>
    <t>その他</t>
    <rPh sb="2" eb="3">
      <t>タ</t>
    </rPh>
    <phoneticPr fontId="2"/>
  </si>
  <si>
    <t xml:space="preserve"> 悪い</t>
    <rPh sb="1" eb="2">
      <t>ワル</t>
    </rPh>
    <phoneticPr fontId="2"/>
  </si>
  <si>
    <t>　　　金額ではなく、使用料に関する意見等でもかまいません。</t>
  </si>
  <si>
    <t>時期</t>
    <rPh sb="0" eb="2">
      <t>ジキ</t>
    </rPh>
    <phoneticPr fontId="2"/>
  </si>
  <si>
    <t>２．小貝川ふれあい公園</t>
    <rPh sb="2" eb="5">
      <t>コカイガワ</t>
    </rPh>
    <rPh sb="9" eb="11">
      <t>コウエン</t>
    </rPh>
    <phoneticPr fontId="2"/>
  </si>
  <si>
    <t>時間帯</t>
    <rPh sb="0" eb="2">
      <t>ジカン</t>
    </rPh>
    <rPh sb="2" eb="3">
      <t>タイ</t>
    </rPh>
    <phoneticPr fontId="2"/>
  </si>
  <si>
    <t>　※「いいえ」を選択された方は、その理由をお教えください。</t>
    <rPh sb="8" eb="10">
      <t>センタク</t>
    </rPh>
    <rPh sb="13" eb="14">
      <t>カタ</t>
    </rPh>
    <rPh sb="18" eb="20">
      <t>リユウ</t>
    </rPh>
    <rPh sb="22" eb="23">
      <t>オシ</t>
    </rPh>
    <phoneticPr fontId="2"/>
  </si>
  <si>
    <t>店舗数</t>
    <rPh sb="0" eb="3">
      <t>テンポスウ</t>
    </rPh>
    <phoneticPr fontId="2"/>
  </si>
  <si>
    <t>４．その他</t>
    <rPh sb="4" eb="5">
      <t>タ</t>
    </rPh>
    <phoneticPr fontId="2"/>
  </si>
  <si>
    <t>ご協力ありがとうございました。</t>
    <rPh sb="1" eb="3">
      <t>キョウリョク</t>
    </rPh>
    <phoneticPr fontId="2"/>
  </si>
  <si>
    <t>晴</t>
    <rPh sb="0" eb="1">
      <t>ハ</t>
    </rPh>
    <phoneticPr fontId="2"/>
  </si>
  <si>
    <t>入場者</t>
  </si>
  <si>
    <t>移動販売車（キッチンカー）による飲食店営業に関する社会実験</t>
    <rPh sb="16" eb="18">
      <t>インショク</t>
    </rPh>
    <rPh sb="18" eb="19">
      <t>テン</t>
    </rPh>
    <phoneticPr fontId="2"/>
  </si>
  <si>
    <t>水</t>
    <rPh sb="0" eb="1">
      <t>スイ</t>
    </rPh>
    <phoneticPr fontId="2"/>
  </si>
  <si>
    <t>売上計</t>
  </si>
  <si>
    <t>第１週</t>
    <rPh sb="0" eb="1">
      <t>ダイ</t>
    </rPh>
    <rPh sb="2" eb="3">
      <t>シュウ</t>
    </rPh>
    <phoneticPr fontId="2"/>
  </si>
  <si>
    <t>第２週</t>
    <rPh sb="0" eb="1">
      <t>ダイ</t>
    </rPh>
    <rPh sb="2" eb="3">
      <t>シュウ</t>
    </rPh>
    <phoneticPr fontId="2"/>
  </si>
  <si>
    <t>小計／週</t>
    <rPh sb="0" eb="2">
      <t>ショウケイ</t>
    </rPh>
    <rPh sb="3" eb="4">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</si>
  <si>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</si>
  <si>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</si>
  <si>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</si>
  <si>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　※「どちらでもない」「やや悪い」「悪い」を選択された方は、その理由を</t>
    <rPh sb="14" eb="15">
      <t>ワル</t>
    </rPh>
    <rPh sb="18" eb="19">
      <t>ワル</t>
    </rPh>
    <rPh sb="22" eb="24">
      <t>センタク</t>
    </rPh>
    <rPh sb="27" eb="28">
      <t>カタ</t>
    </rPh>
    <rPh sb="32" eb="34">
      <t>リユウ</t>
    </rPh>
    <phoneticPr fontId="2"/>
  </si>
  <si>
    <t>売上高</t>
    <rPh sb="0" eb="2">
      <t>ウリア</t>
    </rPh>
    <rPh sb="2" eb="3">
      <t>ダカ</t>
    </rPh>
    <phoneticPr fontId="2"/>
  </si>
  <si>
    <t>月</t>
    <rPh sb="0" eb="1">
      <t>ツキ</t>
    </rPh>
    <phoneticPr fontId="2"/>
  </si>
  <si>
    <t>火</t>
    <rPh sb="0" eb="1">
      <t>カ</t>
    </rPh>
    <phoneticPr fontId="2"/>
  </si>
  <si>
    <t>木</t>
    <rPh sb="0" eb="1">
      <t>モク</t>
    </rPh>
    <phoneticPr fontId="2"/>
  </si>
  <si>
    <t>金</t>
    <rPh sb="0" eb="1">
      <t>キン</t>
    </rPh>
    <phoneticPr fontId="2"/>
  </si>
  <si>
    <t>問３　今回の社会実験の改善点について　※該当するものすべてにチェックしてください。</t>
    <rPh sb="0" eb="1">
      <t>トイ</t>
    </rPh>
    <rPh sb="3" eb="5">
      <t>コンカイ</t>
    </rPh>
    <rPh sb="6" eb="8">
      <t>シャカイ</t>
    </rPh>
    <rPh sb="8" eb="10">
      <t>ジッケン</t>
    </rPh>
    <rPh sb="11" eb="14">
      <t>カイゼンテン</t>
    </rPh>
    <rPh sb="20" eb="22">
      <t>ガイトウ</t>
    </rPh>
    <phoneticPr fontId="2"/>
  </si>
  <si>
    <t>土</t>
    <rPh sb="0" eb="1">
      <t>ツチ</t>
    </rPh>
    <phoneticPr fontId="2"/>
  </si>
  <si>
    <t>　いいえ</t>
  </si>
  <si>
    <t>日</t>
    <rPh sb="0" eb="1">
      <t>ヒ</t>
    </rPh>
    <phoneticPr fontId="2"/>
  </si>
  <si>
    <t>１．砂沼広域公園（観桜苑）</t>
    <rPh sb="2" eb="8">
      <t>サヌマコウイキコウエン</t>
    </rPh>
    <rPh sb="9" eb="12">
      <t>カンオウエン</t>
    </rPh>
    <phoneticPr fontId="2"/>
  </si>
  <si>
    <t>お教えください。</t>
  </si>
  <si>
    <t>小計</t>
    <rPh sb="0" eb="2">
      <t>ショウケイ</t>
    </rPh>
    <phoneticPr fontId="2"/>
  </si>
  <si>
    <t>小計／曜日</t>
    <rPh sb="0" eb="1">
      <t>ショウケイ</t>
    </rPh>
    <rPh sb="2" eb="4">
      <t>ヨウビ</t>
    </rPh>
    <phoneticPr fontId="2"/>
  </si>
  <si>
    <t>　※改善点について具体的に考えがあればお教えください。</t>
    <rPh sb="2" eb="5">
      <t>カイゼンテン</t>
    </rPh>
    <rPh sb="9" eb="12">
      <t>グタイテキ</t>
    </rPh>
    <rPh sb="13" eb="14">
      <t>カンガ</t>
    </rPh>
    <rPh sb="20" eb="21">
      <t>オシ</t>
    </rPh>
    <phoneticPr fontId="2"/>
  </si>
  <si>
    <t>合計</t>
    <rPh sb="0" eb="1">
      <t>ゴウケイ</t>
    </rPh>
    <phoneticPr fontId="2"/>
  </si>
  <si>
    <t>曇</t>
    <rPh sb="0" eb="1">
      <t>クモ</t>
    </rPh>
    <phoneticPr fontId="2"/>
  </si>
  <si>
    <t>雨</t>
    <rPh sb="0" eb="1">
      <t>アメ</t>
    </rPh>
    <phoneticPr fontId="2"/>
  </si>
  <si>
    <t>　　出店したい公園（場所）があれば理由や条件等もお教えください。</t>
    <rPh sb="2" eb="4">
      <t>シュッテン</t>
    </rPh>
    <rPh sb="7" eb="9">
      <t>コウエン</t>
    </rPh>
    <rPh sb="10" eb="12">
      <t>バショ</t>
    </rPh>
    <rPh sb="17" eb="19">
      <t>リユウ</t>
    </rPh>
    <rPh sb="20" eb="22">
      <t>ジョウケン</t>
    </rPh>
    <rPh sb="22" eb="23">
      <t>トウ</t>
    </rPh>
    <rPh sb="25" eb="26">
      <t>オシ</t>
    </rPh>
    <phoneticPr fontId="2"/>
  </si>
  <si>
    <t>いくら程度の使用料が妥当と考えられるのかお教えください。</t>
    <rPh sb="3" eb="5">
      <t>テイド</t>
    </rPh>
    <rPh sb="6" eb="9">
      <t>シヨウリョウ</t>
    </rPh>
    <rPh sb="10" eb="12">
      <t>ダトウ</t>
    </rPh>
    <rPh sb="13" eb="14">
      <t>カンガ</t>
    </rPh>
    <rPh sb="21" eb="22">
      <t>オシ</t>
    </rPh>
    <phoneticPr fontId="2"/>
  </si>
  <si>
    <t>販売人数</t>
    <rPh sb="0" eb="1">
      <t>ハンバイ</t>
    </rPh>
    <rPh sb="1" eb="3">
      <t>ニンズウ</t>
    </rPh>
    <phoneticPr fontId="2"/>
  </si>
  <si>
    <t>2月</t>
    <rPh sb="1" eb="2">
      <t>ガツ</t>
    </rPh>
    <phoneticPr fontId="2"/>
  </si>
  <si>
    <t>場所</t>
    <rPh sb="0" eb="2">
      <t>バショ</t>
    </rPh>
    <phoneticPr fontId="2"/>
  </si>
  <si>
    <t>問４　今後、公園内で移動販売車（キッチンカー）を出店すると仮定した場合</t>
    <rPh sb="0" eb="1">
      <t>トイ</t>
    </rPh>
    <rPh sb="3" eb="5">
      <t>コンゴ</t>
    </rPh>
    <rPh sb="6" eb="9">
      <t>コウエンナイ</t>
    </rPh>
    <rPh sb="10" eb="12">
      <t>イドウ</t>
    </rPh>
    <rPh sb="12" eb="14">
      <t>ハンバイ</t>
    </rPh>
    <rPh sb="14" eb="15">
      <t>シャ</t>
    </rPh>
    <rPh sb="24" eb="26">
      <t>シュッテン</t>
    </rPh>
    <rPh sb="29" eb="31">
      <t>カテイ</t>
    </rPh>
    <rPh sb="33" eb="35">
      <t>バアイ</t>
    </rPh>
    <phoneticPr fontId="2"/>
  </si>
  <si>
    <t>公園名</t>
    <rPh sb="0" eb="2">
      <t>コウエン</t>
    </rPh>
    <rPh sb="2" eb="3">
      <t>メイ</t>
    </rPh>
    <phoneticPr fontId="2"/>
  </si>
  <si>
    <t xml:space="preserve"> はい</t>
  </si>
  <si>
    <t>問６　下記の公園で出店してみたい公園はありますか。また下記の公園以外でも</t>
    <rPh sb="0" eb="1">
      <t>トイ</t>
    </rPh>
    <rPh sb="3" eb="5">
      <t>カキ</t>
    </rPh>
    <rPh sb="6" eb="8">
      <t>コウエン</t>
    </rPh>
    <rPh sb="9" eb="11">
      <t>シュッテン</t>
    </rPh>
    <rPh sb="16" eb="18">
      <t>コウエン</t>
    </rPh>
    <rPh sb="27" eb="29">
      <t>カキ</t>
    </rPh>
    <rPh sb="30" eb="32">
      <t>コウエン</t>
    </rPh>
    <rPh sb="32" eb="34">
      <t>イガイ</t>
    </rPh>
    <phoneticPr fontId="2"/>
  </si>
  <si>
    <t>問５　同様の社会実験を実施する場合、また出店していただけますか。</t>
    <rPh sb="0" eb="1">
      <t>トイ</t>
    </rPh>
    <rPh sb="3" eb="5">
      <t>ドウヨウ</t>
    </rPh>
    <rPh sb="6" eb="10">
      <t>シャカイジッケン</t>
    </rPh>
    <rPh sb="11" eb="13">
      <t>ジッシ</t>
    </rPh>
    <rPh sb="15" eb="17">
      <t>バアイ</t>
    </rPh>
    <rPh sb="20" eb="22">
      <t>シュッテン</t>
    </rPh>
    <phoneticPr fontId="2"/>
  </si>
  <si>
    <t>(     　　　　　　公園）</t>
    <rPh sb="12" eb="14">
      <t>コウエン</t>
    </rPh>
    <phoneticPr fontId="2"/>
  </si>
  <si>
    <t>【出店者様】</t>
    <rPh sb="1" eb="4">
      <t>シュッテンシャ</t>
    </rPh>
    <rPh sb="4" eb="5">
      <t>サマ</t>
    </rPh>
    <phoneticPr fontId="2"/>
  </si>
  <si>
    <t>アンケート調査にご協力ください</t>
  </si>
  <si>
    <t>問２　実施場所の市場性（集客力、立地条件など）について５段階でお教えください。</t>
    <rPh sb="0" eb="1">
      <t>トイ</t>
    </rPh>
    <rPh sb="3" eb="5">
      <t>ジッシ</t>
    </rPh>
    <rPh sb="5" eb="7">
      <t>バショ</t>
    </rPh>
    <rPh sb="8" eb="11">
      <t>シジョウセイ</t>
    </rPh>
    <rPh sb="12" eb="15">
      <t>シュウキャクリョク</t>
    </rPh>
    <rPh sb="16" eb="18">
      <t>リッチ</t>
    </rPh>
    <rPh sb="18" eb="20">
      <t>ジョウケン</t>
    </rPh>
    <rPh sb="28" eb="30">
      <t>ダンカイ</t>
    </rPh>
    <phoneticPr fontId="2"/>
  </si>
  <si>
    <t>砂沼広域公園（観桜苑）・小貝川ふれあい公園における</t>
    <rPh sb="0" eb="2">
      <t>サヌマ</t>
    </rPh>
    <rPh sb="2" eb="4">
      <t>コウイキ</t>
    </rPh>
    <rPh sb="4" eb="6">
      <t>コウエン</t>
    </rPh>
    <rPh sb="7" eb="10">
      <t>カンオウエン</t>
    </rPh>
    <rPh sb="12" eb="15">
      <t>コカイガワ</t>
    </rPh>
    <rPh sb="19" eb="21">
      <t>コウエン</t>
    </rPh>
    <phoneticPr fontId="2"/>
  </si>
  <si>
    <t>３．やすらぎの里公園</t>
    <rPh sb="7" eb="8">
      <t>サト</t>
    </rPh>
    <rPh sb="8" eb="10">
      <t>コウエン</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</si>
  <si>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</si>
  <si>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</si>
  <si>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</si>
  <si>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</si>
  <si>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</si>
  <si>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</si>
  <si>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11月</t>
    <rPh sb="2" eb="3">
      <t>ガツ</t>
    </rPh>
    <phoneticPr fontId="2"/>
  </si>
  <si>
    <t>12月</t>
    <rPh sb="2" eb="3">
      <t>ガツ</t>
    </rPh>
    <phoneticPr fontId="2"/>
  </si>
  <si>
    <t>1月</t>
    <rPh sb="1" eb="2">
      <t>ガツ</t>
    </rPh>
    <phoneticPr fontId="2"/>
  </si>
  <si>
    <t>3月</t>
    <rPh sb="1" eb="2">
      <t>ガツ</t>
    </rPh>
    <phoneticPr fontId="2"/>
  </si>
  <si>
    <t>第６週</t>
    <rPh sb="0" eb="1">
      <t>ダイ</t>
    </rPh>
    <rPh sb="2" eb="3">
      <t>シュウ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</si>
</sst>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theme="1"/>
      <name val="ＭＳ Ｐゴシック"/>
      <family val="3"/>
      <scheme val="minor"/>
    </font>
    <font>
      <sz val="11"/>
      <color auto="1"/>
      <name val="ＭＳ Ｐゴシック"/>
      <family val="3"/>
    </font>
    <font>
      <sz val="6"/>
      <color auto="1"/>
      <name val="ＭＳ Ｐゴシック"/>
      <family val="3"/>
      <scheme val="minor"/>
    </font>
    <font>
      <sz val="12"/>
      <color theme="1"/>
      <name val="ＭＳ Ｐゴシック"/>
      <family val="3"/>
      <scheme val="minor"/>
    </font>
    <font>
      <sz val="16"/>
      <color theme="1"/>
      <name val="ＭＳ ゴシック"/>
      <family val="3"/>
    </font>
    <font>
      <sz val="12"/>
      <color theme="1"/>
      <name val="ＭＳ ゴシック"/>
      <family val="3"/>
    </font>
    <font>
      <sz val="12"/>
      <color theme="1"/>
      <name val="ＭＳ 明朝"/>
      <family val="1"/>
    </font>
    <font>
      <sz val="12"/>
      <color rgb="FF0033CC"/>
      <name val="ＭＳ 明朝"/>
      <family val="1"/>
    </font>
    <font>
      <sz val="12"/>
      <color rgb="FFFF0000"/>
      <name val="ＭＳ 明朝"/>
      <family val="1"/>
    </font>
    <font>
      <sz val="11"/>
      <color theme="1"/>
      <name val="ＭＳ ゴシック"/>
      <family val="3"/>
    </font>
    <font>
      <sz val="10"/>
      <color auto="1"/>
      <name val="ＭＳ 明朝"/>
      <family val="1"/>
    </font>
    <font>
      <sz val="14"/>
      <color auto="1"/>
      <name val="ＭＳ 明朝"/>
      <family val="1"/>
    </font>
    <font>
      <sz val="20"/>
      <color auto="1"/>
      <name val="ＭＳ ゴシック"/>
      <family val="3"/>
    </font>
    <font>
      <sz val="20"/>
      <color theme="1"/>
      <name val="ＭＳ ゴシック"/>
      <family val="3"/>
    </font>
    <font>
      <sz val="14"/>
      <color auto="1"/>
      <name val="ＭＳ ゴシック"/>
      <family val="3"/>
    </font>
    <font>
      <sz val="12"/>
      <color indexed="8"/>
      <name val="ＭＳ 明朝"/>
      <family val="1"/>
    </font>
    <font>
      <sz val="14"/>
      <color rgb="FFFF0000"/>
      <name val="ＭＳ ゴシック"/>
      <family val="3"/>
    </font>
    <font>
      <sz val="14"/>
      <color indexed="8"/>
      <name val="ＭＳ 明朝"/>
      <family val="1"/>
    </font>
    <font>
      <sz val="11"/>
      <color rgb="FFFF0000"/>
      <name val="ＭＳ Ｐゴシック"/>
      <family val="3"/>
      <scheme val="minor"/>
    </font>
    <font>
      <b/>
      <sz val="14"/>
      <color auto="1"/>
      <name val="ＭＳ 明朝"/>
      <family val="1"/>
    </font>
    <font>
      <sz val="14"/>
      <color theme="1"/>
      <name val="ＭＳ ゴシック"/>
      <family val="3"/>
    </font>
    <font>
      <sz val="14"/>
      <color theme="1"/>
      <name val="ＭＳ Ｐゴシック"/>
      <family val="2"/>
      <scheme val="minor"/>
    </font>
    <font>
      <sz val="14"/>
      <color theme="4"/>
      <name val="ＭＳ 明朝"/>
      <family val="1"/>
    </font>
    <font>
      <sz val="14"/>
      <color theme="4"/>
      <name val="ＭＳ ゴシック"/>
      <family val="3"/>
    </font>
    <font>
      <sz val="12"/>
      <color theme="4"/>
      <name val="ＭＳ 明朝"/>
      <family val="1"/>
    </font>
    <font>
      <sz val="11"/>
      <color theme="4"/>
      <name val="ＭＳ Ｐゴシック"/>
      <family val="3"/>
      <scheme val="minor"/>
    </font>
    <font>
      <sz val="14"/>
      <color rgb="FFFF0000"/>
      <name val="ＭＳ 明朝"/>
      <family val="1"/>
    </font>
    <font>
      <sz val="12"/>
      <color rgb="FFFF0000"/>
      <name val="ＭＳ 明朝"/>
      <family val="1"/>
    </font>
    <font>
      <sz val="9"/>
      <color auto="1"/>
      <name val="ＭＳ 明朝"/>
      <family val="1"/>
    </font>
  </fonts>
  <fills count="2">
    <fill>
      <patternFill patternType="none"/>
    </fill>
    <fill>
      <patternFill patternType="gray125"/>
    </fill>
  </fills>
  <borders count="78">
    <border>
      <left/>
      <right/>
      <top/>
      <bottom/>
      <diagonal/>
    </border>
    <border>
      <left/>
      <right/>
      <top/>
      <bottom style="thin">
        <color auto="1"/>
      </bottom>
      <diagonal/>
    </border>
    <border>
      <left style="medium">
        <color indexed="64"/>
      </left>
      <right style="hair">
        <color indexed="64"/>
      </right>
      <top style="medium">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medium">
        <color indexed="64"/>
      </bottom>
      <diagonal/>
    </border>
    <border>
      <left/>
      <right style="hair">
        <color indexed="64"/>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style="thin">
        <color indexed="64"/>
      </top>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hair">
        <color indexed="64"/>
      </right>
      <top style="medium">
        <color indexed="64"/>
      </top>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double">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double">
        <color indexed="64"/>
      </bottom>
      <diagonal/>
    </border>
    <border>
      <left style="hair">
        <color indexed="64"/>
      </left>
      <right style="double">
        <color indexed="64"/>
      </right>
      <top style="thin">
        <color indexed="64"/>
      </top>
      <bottom/>
      <diagonal/>
    </border>
    <border>
      <left style="hair">
        <color indexed="64"/>
      </left>
      <right style="medium">
        <color auto="1"/>
      </right>
      <top style="medium">
        <color indexed="64"/>
      </top>
      <bottom/>
      <diagonal/>
    </border>
    <border>
      <left/>
      <right style="medium">
        <color auto="1"/>
      </right>
      <top style="double">
        <color indexed="64"/>
      </top>
      <bottom style="thin">
        <color indexed="64"/>
      </bottom>
      <diagonal/>
    </border>
    <border>
      <left/>
      <right style="medium">
        <color auto="1"/>
      </right>
      <top style="thin">
        <color indexed="64"/>
      </top>
      <bottom/>
      <diagonal/>
    </border>
    <border>
      <left/>
      <right style="medium">
        <color auto="1"/>
      </right>
      <top style="hair">
        <color indexed="64"/>
      </top>
      <bottom style="double">
        <color indexed="64"/>
      </bottom>
      <diagonal/>
    </border>
    <border>
      <left style="hair">
        <color indexed="64"/>
      </left>
      <right style="medium">
        <color auto="1"/>
      </right>
      <top style="thin">
        <color indexed="64"/>
      </top>
      <bottom/>
      <diagonal/>
    </border>
    <border>
      <left style="hair">
        <color indexed="64"/>
      </left>
      <right style="medium">
        <color auto="1"/>
      </right>
      <top style="hair">
        <color indexed="64"/>
      </top>
      <bottom style="double">
        <color indexed="64"/>
      </bottom>
      <diagonal/>
    </border>
    <border>
      <left style="hair">
        <color indexed="64"/>
      </left>
      <right style="medium">
        <color auto="1"/>
      </right>
      <top style="thin">
        <color indexed="64"/>
      </top>
      <bottom style="thin">
        <color indexed="64"/>
      </bottom>
      <diagonal/>
    </border>
    <border>
      <left style="hair">
        <color indexed="64"/>
      </left>
      <right style="medium">
        <color auto="1"/>
      </right>
      <top style="thin">
        <color indexed="64"/>
      </top>
      <bottom style="medium">
        <color indexed="64"/>
      </bottom>
      <diagonal/>
    </border>
    <border>
      <left/>
      <right/>
      <top style="medium">
        <color indexed="64"/>
      </top>
      <bottom/>
      <diagonal/>
    </border>
    <border>
      <left/>
      <right/>
      <top style="thin">
        <color indexed="64"/>
      </top>
      <bottom/>
      <diagonal/>
    </border>
    <border>
      <left/>
      <right/>
      <top style="double">
        <color indexed="64"/>
      </top>
      <bottom style="thin">
        <color indexed="64"/>
      </bottom>
      <diagonal/>
    </border>
    <border>
      <left/>
      <right style="medium">
        <color indexed="64"/>
      </right>
      <top style="medium">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174">
    <xf numFmtId="0" fontId="0" fillId="0" borderId="0" xfId="0">
      <alignment vertical="center"/>
    </xf>
    <xf numFmtId="0" fontId="3"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Alignment="1">
      <alignment horizontal="right" vertical="center"/>
    </xf>
    <xf numFmtId="0" fontId="6" fillId="0" borderId="0" xfId="0" applyFont="1" applyAlignment="1">
      <alignment vertical="center"/>
    </xf>
    <xf numFmtId="0" fontId="3" fillId="0" borderId="0" xfId="0" applyFont="1">
      <alignment vertical="center"/>
    </xf>
    <xf numFmtId="0" fontId="9" fillId="0" borderId="0" xfId="0" applyFont="1">
      <alignment vertical="center"/>
    </xf>
    <xf numFmtId="0" fontId="0" fillId="0" borderId="0" xfId="0" applyAlignment="1">
      <alignmen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lignment vertical="center"/>
    </xf>
    <xf numFmtId="0" fontId="0" fillId="0" borderId="0" xfId="0" applyBorder="1" applyAlignment="1">
      <alignment vertical="center"/>
    </xf>
    <xf numFmtId="0" fontId="10" fillId="0" borderId="0" xfId="3" applyFont="1"/>
    <xf numFmtId="9" fontId="10" fillId="0" borderId="0" xfId="3" applyNumberFormat="1" applyFont="1"/>
    <xf numFmtId="0" fontId="10" fillId="0" borderId="0" xfId="3" applyFont="1" applyBorder="1"/>
    <xf numFmtId="0" fontId="11" fillId="0" borderId="2" xfId="3" applyFont="1" applyBorder="1" applyAlignment="1">
      <alignment horizontal="center" vertical="center" shrinkToFit="1"/>
    </xf>
    <xf numFmtId="0" fontId="11" fillId="0" borderId="3" xfId="3" applyFont="1" applyBorder="1" applyAlignment="1" applyProtection="1">
      <alignment horizontal="center" vertical="center"/>
    </xf>
    <xf numFmtId="0" fontId="11" fillId="0" borderId="4" xfId="3" applyFont="1" applyBorder="1" applyAlignment="1" applyProtection="1">
      <alignment horizontal="center" vertical="center"/>
    </xf>
    <xf numFmtId="0" fontId="11" fillId="0" borderId="5" xfId="3" applyFont="1" applyBorder="1" applyAlignment="1" applyProtection="1">
      <alignment horizontal="center" vertical="center"/>
    </xf>
    <xf numFmtId="0" fontId="11" fillId="0" borderId="6" xfId="3" applyFont="1" applyBorder="1" applyAlignment="1" applyProtection="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11" fillId="0" borderId="9" xfId="3" applyFont="1" applyBorder="1" applyAlignment="1">
      <alignment horizontal="center" vertical="center"/>
    </xf>
    <xf numFmtId="0" fontId="11" fillId="0" borderId="10" xfId="3" applyFont="1" applyBorder="1" applyAlignment="1">
      <alignment horizontal="center" vertical="center" shrinkToFit="1"/>
    </xf>
    <xf numFmtId="0" fontId="11" fillId="0" borderId="11" xfId="3" applyFont="1" applyBorder="1" applyAlignment="1" applyProtection="1">
      <alignment horizontal="center" vertical="center"/>
    </xf>
    <xf numFmtId="0" fontId="11" fillId="0" borderId="0" xfId="3" applyFont="1" applyBorder="1" applyAlignment="1" applyProtection="1">
      <alignment horizontal="center" vertical="center"/>
    </xf>
    <xf numFmtId="0" fontId="11" fillId="0" borderId="12" xfId="3" applyFont="1" applyBorder="1" applyAlignment="1" applyProtection="1">
      <alignment horizontal="center" vertical="center"/>
    </xf>
    <xf numFmtId="0" fontId="11" fillId="0" borderId="13" xfId="3" applyFont="1" applyBorder="1" applyAlignment="1" applyProtection="1">
      <alignment horizontal="center" vertical="center"/>
    </xf>
    <xf numFmtId="0" fontId="11" fillId="0" borderId="14" xfId="3" applyFont="1" applyBorder="1" applyAlignment="1">
      <alignment horizontal="center" vertical="center"/>
    </xf>
    <xf numFmtId="0" fontId="11" fillId="0" borderId="15" xfId="3" applyFont="1" applyBorder="1" applyAlignment="1">
      <alignment horizontal="center" vertical="center"/>
    </xf>
    <xf numFmtId="0" fontId="11" fillId="0" borderId="16" xfId="3" applyFont="1" applyBorder="1" applyAlignment="1">
      <alignment horizontal="center" vertical="center"/>
    </xf>
    <xf numFmtId="0" fontId="12" fillId="0" borderId="0" xfId="3" applyFont="1" applyBorder="1" applyAlignment="1">
      <alignment horizontal="center" vertical="center"/>
    </xf>
    <xf numFmtId="0" fontId="13" fillId="0" borderId="17" xfId="0" applyFont="1" applyBorder="1" applyAlignment="1">
      <alignment horizontal="center" vertical="center"/>
    </xf>
    <xf numFmtId="0" fontId="11" fillId="0" borderId="18" xfId="3" quotePrefix="1" applyFont="1" applyBorder="1" applyAlignment="1">
      <alignment horizontal="center" vertical="center" shrinkToFit="1"/>
    </xf>
    <xf numFmtId="0" fontId="11" fillId="0" borderId="19" xfId="3" applyFont="1" applyBorder="1" applyAlignment="1" applyProtection="1">
      <alignment horizontal="center" vertical="center"/>
    </xf>
    <xf numFmtId="0" fontId="11" fillId="0" borderId="20" xfId="3" applyFont="1" applyBorder="1" applyAlignment="1" applyProtection="1">
      <alignment horizontal="center" vertical="center"/>
    </xf>
    <xf numFmtId="0" fontId="11" fillId="0" borderId="21" xfId="3" applyFont="1" applyBorder="1" applyAlignment="1" applyProtection="1">
      <alignment horizontal="center" vertical="center"/>
    </xf>
    <xf numFmtId="0" fontId="11" fillId="0" borderId="22" xfId="3" applyFont="1" applyBorder="1" applyAlignment="1">
      <alignment horizontal="center" vertical="center"/>
    </xf>
    <xf numFmtId="0" fontId="11" fillId="0" borderId="23" xfId="3" applyFont="1" applyBorder="1" applyAlignment="1">
      <alignment horizontal="center" vertical="center"/>
    </xf>
    <xf numFmtId="0" fontId="11" fillId="0" borderId="24" xfId="3" applyFont="1" applyBorder="1" applyAlignment="1">
      <alignment horizontal="center" vertical="center"/>
    </xf>
    <xf numFmtId="0" fontId="11" fillId="0" borderId="25" xfId="3" applyFont="1" applyBorder="1" applyAlignment="1">
      <alignment horizontal="center" vertical="center"/>
    </xf>
    <xf numFmtId="0" fontId="13" fillId="0" borderId="0" xfId="0" applyFont="1" applyAlignment="1">
      <alignment horizontal="center" vertical="center"/>
    </xf>
    <xf numFmtId="0" fontId="11" fillId="0" borderId="26" xfId="3" quotePrefix="1" applyFont="1" applyBorder="1" applyAlignment="1" applyProtection="1">
      <alignment horizontal="distributed" shrinkToFit="1"/>
    </xf>
    <xf numFmtId="0" fontId="11" fillId="0" borderId="27" xfId="3" quotePrefix="1" applyFont="1" applyBorder="1" applyAlignment="1" applyProtection="1">
      <alignment shrinkToFit="1"/>
    </xf>
    <xf numFmtId="0" fontId="11" fillId="0" borderId="28" xfId="3" quotePrefix="1" applyFont="1" applyBorder="1" applyAlignment="1" applyProtection="1">
      <alignment horizontal="distributed"/>
    </xf>
    <xf numFmtId="0" fontId="11" fillId="0" borderId="29" xfId="3" quotePrefix="1" applyFont="1" applyBorder="1" applyAlignment="1" applyProtection="1">
      <alignment horizontal="distributed"/>
    </xf>
    <xf numFmtId="0" fontId="11" fillId="0" borderId="30" xfId="3" quotePrefix="1" applyFont="1" applyBorder="1" applyAlignment="1" applyProtection="1">
      <alignment horizontal="distributed"/>
    </xf>
    <xf numFmtId="0" fontId="11" fillId="0" borderId="31" xfId="3" quotePrefix="1" applyFont="1" applyBorder="1" applyAlignment="1" applyProtection="1">
      <alignment horizontal="distributed"/>
    </xf>
    <xf numFmtId="0" fontId="11" fillId="0" borderId="13" xfId="3" quotePrefix="1" applyFont="1" applyBorder="1" applyAlignment="1" applyProtection="1">
      <alignment horizontal="distributed" shrinkToFit="1"/>
    </xf>
    <xf numFmtId="0" fontId="11" fillId="0" borderId="32" xfId="3" quotePrefix="1" applyFont="1" applyBorder="1" applyAlignment="1" applyProtection="1">
      <alignment shrinkToFit="1"/>
    </xf>
    <xf numFmtId="0" fontId="11" fillId="0" borderId="33" xfId="3" quotePrefix="1" applyFont="1" applyBorder="1" applyAlignment="1" applyProtection="1">
      <alignment horizontal="distributed"/>
    </xf>
    <xf numFmtId="0" fontId="11" fillId="0" borderId="34" xfId="3" quotePrefix="1" applyFont="1" applyBorder="1" applyAlignment="1" applyProtection="1">
      <alignment horizontal="distributed"/>
    </xf>
    <xf numFmtId="0" fontId="11" fillId="0" borderId="35" xfId="3" quotePrefix="1" applyFont="1" applyBorder="1" applyAlignment="1" applyProtection="1">
      <alignment horizontal="distributed"/>
    </xf>
    <xf numFmtId="0" fontId="11" fillId="0" borderId="36" xfId="3" quotePrefix="1" applyFont="1" applyBorder="1" applyAlignment="1" applyProtection="1">
      <alignment horizontal="distributed"/>
    </xf>
    <xf numFmtId="0" fontId="11" fillId="0" borderId="37" xfId="3" quotePrefix="1" applyFont="1" applyBorder="1" applyAlignment="1">
      <alignment horizontal="center" vertical="center" shrinkToFit="1"/>
    </xf>
    <xf numFmtId="0" fontId="11" fillId="0" borderId="38" xfId="3" quotePrefix="1" applyFont="1" applyBorder="1" applyAlignment="1" applyProtection="1">
      <alignment horizontal="distributed" shrinkToFit="1"/>
    </xf>
    <xf numFmtId="0" fontId="11" fillId="0" borderId="39" xfId="3" quotePrefix="1" applyFont="1" applyBorder="1" applyAlignment="1" applyProtection="1">
      <alignment shrinkToFit="1"/>
    </xf>
    <xf numFmtId="0" fontId="11" fillId="0" borderId="40" xfId="3" quotePrefix="1" applyFont="1" applyBorder="1" applyAlignment="1" applyProtection="1">
      <alignment horizontal="distributed"/>
    </xf>
    <xf numFmtId="0" fontId="11" fillId="0" borderId="41" xfId="3" quotePrefix="1" applyFont="1" applyBorder="1" applyAlignment="1" applyProtection="1">
      <alignment horizontal="distributed"/>
    </xf>
    <xf numFmtId="0" fontId="11" fillId="0" borderId="42" xfId="3" quotePrefix="1" applyFont="1" applyBorder="1" applyAlignment="1" applyProtection="1">
      <alignment horizontal="distributed"/>
    </xf>
    <xf numFmtId="0" fontId="11" fillId="0" borderId="43" xfId="3" quotePrefix="1" applyFont="1" applyBorder="1" applyAlignment="1" applyProtection="1">
      <alignment horizontal="distributed"/>
    </xf>
    <xf numFmtId="0" fontId="11" fillId="0" borderId="44" xfId="3" applyFont="1" applyBorder="1" applyAlignment="1">
      <alignment horizontal="center" vertical="center" shrinkToFit="1"/>
    </xf>
    <xf numFmtId="38" fontId="14" fillId="0" borderId="45" xfId="2" quotePrefix="1" applyFont="1" applyBorder="1" applyAlignment="1" applyProtection="1">
      <alignment horizontal="right" shrinkToFit="1"/>
    </xf>
    <xf numFmtId="37" fontId="15" fillId="0" borderId="46" xfId="3" applyNumberFormat="1" applyFont="1" applyBorder="1" applyAlignment="1" applyProtection="1">
      <alignment horizontal="right" shrinkToFit="1"/>
      <protection locked="0"/>
    </xf>
    <xf numFmtId="37" fontId="15" fillId="0" borderId="47" xfId="3" applyNumberFormat="1" applyFont="1" applyBorder="1" applyAlignment="1" applyProtection="1">
      <alignment horizontal="right" shrinkToFit="1"/>
      <protection locked="0"/>
    </xf>
    <xf numFmtId="37" fontId="15" fillId="0" borderId="48" xfId="3" applyNumberFormat="1" applyFont="1" applyBorder="1" applyAlignment="1" applyProtection="1">
      <alignment horizontal="right" shrinkToFit="1"/>
      <protection locked="0"/>
    </xf>
    <xf numFmtId="37" fontId="15" fillId="0" borderId="49" xfId="3" applyNumberFormat="1" applyFont="1" applyBorder="1" applyAlignment="1" applyProtection="1">
      <alignment horizontal="right" shrinkToFit="1"/>
      <protection locked="0"/>
    </xf>
    <xf numFmtId="38" fontId="16" fillId="0" borderId="45" xfId="2" quotePrefix="1" applyFont="1" applyBorder="1" applyAlignment="1" applyProtection="1">
      <alignment horizontal="right" shrinkToFit="1"/>
    </xf>
    <xf numFmtId="38" fontId="11" fillId="0" borderId="45" xfId="2" quotePrefix="1" applyFont="1" applyBorder="1" applyAlignment="1" applyProtection="1">
      <alignment horizontal="right" shrinkToFit="1"/>
    </xf>
    <xf numFmtId="37" fontId="17" fillId="0" borderId="50" xfId="3" applyNumberFormat="1" applyFont="1" applyBorder="1" applyAlignment="1" applyProtection="1">
      <alignment horizontal="right" shrinkToFit="1"/>
      <protection locked="0"/>
    </xf>
    <xf numFmtId="37" fontId="17" fillId="0" borderId="51" xfId="3" applyNumberFormat="1" applyFont="1" applyBorder="1" applyAlignment="1" applyProtection="1">
      <alignment horizontal="right" shrinkToFit="1"/>
      <protection locked="0"/>
    </xf>
    <xf numFmtId="0" fontId="12" fillId="0" borderId="17" xfId="3" applyFont="1" applyBorder="1" applyAlignment="1">
      <alignment horizontal="center" vertical="center"/>
    </xf>
    <xf numFmtId="38" fontId="14" fillId="0" borderId="13" xfId="2" quotePrefix="1" applyFont="1" applyBorder="1" applyAlignment="1" applyProtection="1">
      <alignment horizontal="right" shrinkToFit="1"/>
    </xf>
    <xf numFmtId="37" fontId="15" fillId="0" borderId="32" xfId="3" applyNumberFormat="1" applyFont="1" applyBorder="1" applyAlignment="1" applyProtection="1">
      <alignment horizontal="right" shrinkToFit="1"/>
      <protection locked="0"/>
    </xf>
    <xf numFmtId="37" fontId="15" fillId="0" borderId="33" xfId="3" applyNumberFormat="1" applyFont="1" applyBorder="1" applyAlignment="1" applyProtection="1">
      <alignment horizontal="right" shrinkToFit="1"/>
      <protection locked="0"/>
    </xf>
    <xf numFmtId="0" fontId="0" fillId="0" borderId="13" xfId="0" applyBorder="1" applyAlignment="1">
      <alignment horizontal="right" shrinkToFit="1"/>
    </xf>
    <xf numFmtId="37" fontId="15" fillId="0" borderId="52" xfId="3" applyNumberFormat="1" applyFont="1" applyBorder="1" applyAlignment="1" applyProtection="1">
      <alignment horizontal="right" shrinkToFit="1"/>
      <protection locked="0"/>
    </xf>
    <xf numFmtId="37" fontId="15" fillId="0" borderId="34" xfId="3" applyNumberFormat="1" applyFont="1" applyBorder="1" applyAlignment="1" applyProtection="1">
      <alignment horizontal="right" shrinkToFit="1"/>
      <protection locked="0"/>
    </xf>
    <xf numFmtId="0" fontId="18" fillId="0" borderId="13" xfId="0" applyFont="1" applyBorder="1" applyAlignment="1">
      <alignment horizontal="right" shrinkToFit="1"/>
    </xf>
    <xf numFmtId="38" fontId="11" fillId="0" borderId="13" xfId="2" quotePrefix="1" applyFont="1" applyBorder="1" applyAlignment="1" applyProtection="1">
      <alignment horizontal="right" shrinkToFit="1"/>
    </xf>
    <xf numFmtId="37" fontId="17" fillId="0" borderId="35" xfId="3" applyNumberFormat="1" applyFont="1" applyBorder="1" applyAlignment="1" applyProtection="1">
      <alignment horizontal="right" shrinkToFit="1"/>
      <protection locked="0"/>
    </xf>
    <xf numFmtId="37" fontId="17" fillId="0" borderId="36" xfId="3" applyNumberFormat="1" applyFont="1" applyBorder="1" applyAlignment="1" applyProtection="1">
      <alignment horizontal="right" shrinkToFit="1"/>
      <protection locked="0"/>
    </xf>
    <xf numFmtId="38" fontId="19" fillId="0" borderId="38" xfId="2" quotePrefix="1" applyFont="1" applyBorder="1" applyAlignment="1" applyProtection="1">
      <alignment horizontal="center" shrinkToFit="1"/>
    </xf>
    <xf numFmtId="37" fontId="15" fillId="0" borderId="39" xfId="3" applyNumberFormat="1" applyFont="1" applyBorder="1" applyAlignment="1" applyProtection="1">
      <alignment horizontal="right" shrinkToFit="1"/>
      <protection locked="0"/>
    </xf>
    <xf numFmtId="37" fontId="15" fillId="0" borderId="40" xfId="3" applyNumberFormat="1" applyFont="1" applyBorder="1" applyAlignment="1" applyProtection="1">
      <alignment horizontal="right" shrinkToFit="1"/>
      <protection locked="0"/>
    </xf>
    <xf numFmtId="0" fontId="20" fillId="0" borderId="38" xfId="0" applyFont="1" applyBorder="1" applyAlignment="1">
      <alignment horizontal="center" shrinkToFit="1"/>
    </xf>
    <xf numFmtId="37" fontId="15" fillId="0" borderId="53" xfId="3" applyNumberFormat="1" applyFont="1" applyBorder="1" applyAlignment="1" applyProtection="1">
      <alignment horizontal="right" shrinkToFit="1"/>
      <protection locked="0"/>
    </xf>
    <xf numFmtId="37" fontId="15" fillId="0" borderId="54" xfId="3" applyNumberFormat="1" applyFont="1" applyBorder="1" applyAlignment="1" applyProtection="1">
      <alignment horizontal="right" shrinkToFit="1"/>
      <protection locked="0"/>
    </xf>
    <xf numFmtId="0" fontId="21" fillId="0" borderId="38" xfId="0" applyFont="1" applyBorder="1" applyAlignment="1">
      <alignment shrinkToFit="1"/>
    </xf>
    <xf numFmtId="37" fontId="17" fillId="0" borderId="23" xfId="3" applyNumberFormat="1" applyFont="1" applyBorder="1" applyAlignment="1" applyProtection="1">
      <alignment horizontal="right" shrinkToFit="1"/>
      <protection locked="0"/>
    </xf>
    <xf numFmtId="37" fontId="17" fillId="0" borderId="25" xfId="3" applyNumberFormat="1" applyFont="1" applyBorder="1" applyAlignment="1" applyProtection="1">
      <alignment horizontal="right" shrinkToFit="1"/>
      <protection locked="0"/>
    </xf>
    <xf numFmtId="0" fontId="11" fillId="0" borderId="55" xfId="3" quotePrefix="1" applyFont="1" applyBorder="1" applyAlignment="1">
      <alignment horizontal="center" vertical="center" shrinkToFit="1"/>
    </xf>
    <xf numFmtId="0" fontId="11" fillId="0" borderId="56" xfId="3" quotePrefix="1" applyFont="1" applyBorder="1" applyAlignment="1">
      <alignment horizontal="center" vertical="center" shrinkToFit="1"/>
    </xf>
    <xf numFmtId="0" fontId="11" fillId="0" borderId="57" xfId="3" quotePrefix="1" applyFont="1" applyBorder="1" applyAlignment="1">
      <alignment horizontal="center" vertical="center" shrinkToFit="1"/>
    </xf>
    <xf numFmtId="38" fontId="14" fillId="0" borderId="38" xfId="2" quotePrefix="1" applyFont="1" applyBorder="1" applyAlignment="1" applyProtection="1">
      <alignment horizontal="center" shrinkToFit="1"/>
    </xf>
    <xf numFmtId="0" fontId="11" fillId="0" borderId="10" xfId="3" quotePrefix="1" applyFont="1" applyBorder="1" applyAlignment="1">
      <alignment horizontal="center" vertical="center" shrinkToFit="1"/>
    </xf>
    <xf numFmtId="37" fontId="15" fillId="0" borderId="58" xfId="3" applyNumberFormat="1" applyFont="1" applyBorder="1" applyAlignment="1" applyProtection="1">
      <alignment horizontal="right" shrinkToFit="1"/>
      <protection locked="0"/>
    </xf>
    <xf numFmtId="37" fontId="15" fillId="0" borderId="59" xfId="3" applyNumberFormat="1" applyFont="1" applyBorder="1" applyAlignment="1" applyProtection="1">
      <alignment horizontal="right" shrinkToFit="1"/>
      <protection locked="0"/>
    </xf>
    <xf numFmtId="37" fontId="15" fillId="0" borderId="60" xfId="3" applyNumberFormat="1" applyFont="1" applyBorder="1" applyAlignment="1" applyProtection="1">
      <alignment horizontal="right" shrinkToFit="1"/>
      <protection locked="0"/>
    </xf>
    <xf numFmtId="37" fontId="15" fillId="0" borderId="41" xfId="3" applyNumberFormat="1" applyFont="1" applyBorder="1" applyAlignment="1" applyProtection="1">
      <alignment horizontal="right" shrinkToFit="1"/>
      <protection locked="0"/>
    </xf>
    <xf numFmtId="0" fontId="22" fillId="0" borderId="55" xfId="3" quotePrefix="1" applyFont="1" applyBorder="1" applyAlignment="1">
      <alignment horizontal="center" vertical="center" shrinkToFit="1"/>
    </xf>
    <xf numFmtId="38" fontId="23" fillId="0" borderId="45" xfId="2" quotePrefix="1" applyFont="1" applyBorder="1" applyAlignment="1" applyProtection="1">
      <alignment horizontal="right" shrinkToFit="1"/>
    </xf>
    <xf numFmtId="37" fontId="24" fillId="0" borderId="46" xfId="3" applyNumberFormat="1" applyFont="1" applyBorder="1" applyAlignment="1" applyProtection="1">
      <alignment horizontal="right" shrinkToFit="1"/>
      <protection locked="0"/>
    </xf>
    <xf numFmtId="37" fontId="24" fillId="0" borderId="47" xfId="3" applyNumberFormat="1" applyFont="1" applyBorder="1" applyAlignment="1" applyProtection="1">
      <alignment horizontal="right" shrinkToFit="1"/>
      <protection locked="0"/>
    </xf>
    <xf numFmtId="37" fontId="24" fillId="0" borderId="48" xfId="3" applyNumberFormat="1" applyFont="1" applyBorder="1" applyAlignment="1" applyProtection="1">
      <alignment horizontal="right" shrinkToFit="1"/>
      <protection locked="0"/>
    </xf>
    <xf numFmtId="37" fontId="24" fillId="0" borderId="49" xfId="3" applyNumberFormat="1" applyFont="1" applyBorder="1" applyAlignment="1" applyProtection="1">
      <alignment horizontal="right" shrinkToFit="1"/>
      <protection locked="0"/>
    </xf>
    <xf numFmtId="0" fontId="22" fillId="0" borderId="56" xfId="3" quotePrefix="1" applyFont="1" applyBorder="1" applyAlignment="1">
      <alignment horizontal="center" vertical="center" shrinkToFit="1"/>
    </xf>
    <xf numFmtId="0" fontId="25" fillId="0" borderId="13" xfId="0" applyFont="1" applyBorder="1" applyAlignment="1">
      <alignment horizontal="right" shrinkToFit="1"/>
    </xf>
    <xf numFmtId="37" fontId="24" fillId="0" borderId="32" xfId="3" applyNumberFormat="1" applyFont="1" applyBorder="1" applyAlignment="1" applyProtection="1">
      <alignment horizontal="right" shrinkToFit="1"/>
      <protection locked="0"/>
    </xf>
    <xf numFmtId="37" fontId="24" fillId="0" borderId="33" xfId="3" applyNumberFormat="1" applyFont="1" applyBorder="1" applyAlignment="1" applyProtection="1">
      <alignment horizontal="right" shrinkToFit="1"/>
      <protection locked="0"/>
    </xf>
    <xf numFmtId="37" fontId="24" fillId="0" borderId="52" xfId="3" applyNumberFormat="1" applyFont="1" applyBorder="1" applyAlignment="1" applyProtection="1">
      <alignment horizontal="right" shrinkToFit="1"/>
      <protection locked="0"/>
    </xf>
    <xf numFmtId="37" fontId="24" fillId="0" borderId="34" xfId="3" applyNumberFormat="1" applyFont="1" applyBorder="1" applyAlignment="1" applyProtection="1">
      <alignment horizontal="right" shrinkToFit="1"/>
      <protection locked="0"/>
    </xf>
    <xf numFmtId="0" fontId="22" fillId="0" borderId="57" xfId="3" quotePrefix="1" applyFont="1" applyBorder="1" applyAlignment="1">
      <alignment horizontal="center" vertical="center" shrinkToFit="1"/>
    </xf>
    <xf numFmtId="38" fontId="23" fillId="0" borderId="38" xfId="2" quotePrefix="1" applyFont="1" applyBorder="1" applyAlignment="1" applyProtection="1">
      <alignment horizontal="center" shrinkToFit="1"/>
    </xf>
    <xf numFmtId="37" fontId="24" fillId="0" borderId="39" xfId="3" applyNumberFormat="1" applyFont="1" applyBorder="1" applyAlignment="1" applyProtection="1">
      <alignment horizontal="right" shrinkToFit="1"/>
      <protection locked="0"/>
    </xf>
    <xf numFmtId="37" fontId="24" fillId="0" borderId="40" xfId="3" applyNumberFormat="1" applyFont="1" applyBorder="1" applyAlignment="1" applyProtection="1">
      <alignment horizontal="right" shrinkToFit="1"/>
      <protection locked="0"/>
    </xf>
    <xf numFmtId="0" fontId="23" fillId="0" borderId="38" xfId="0" applyFont="1" applyBorder="1" applyAlignment="1">
      <alignment horizontal="center" shrinkToFit="1"/>
    </xf>
    <xf numFmtId="37" fontId="24" fillId="0" borderId="53" xfId="3" applyNumberFormat="1" applyFont="1" applyBorder="1" applyAlignment="1" applyProtection="1">
      <alignment horizontal="right" shrinkToFit="1"/>
      <protection locked="0"/>
    </xf>
    <xf numFmtId="37" fontId="24" fillId="0" borderId="54" xfId="3" applyNumberFormat="1" applyFont="1" applyBorder="1" applyAlignment="1" applyProtection="1">
      <alignment horizontal="right" shrinkToFit="1"/>
      <protection locked="0"/>
    </xf>
    <xf numFmtId="0" fontId="26" fillId="0" borderId="44" xfId="3" quotePrefix="1" applyFont="1" applyBorder="1" applyAlignment="1">
      <alignment horizontal="center" vertical="center" shrinkToFit="1"/>
    </xf>
    <xf numFmtId="37" fontId="27" fillId="0" borderId="46" xfId="3" applyNumberFormat="1" applyFont="1" applyBorder="1" applyAlignment="1" applyProtection="1">
      <alignment horizontal="right" shrinkToFit="1"/>
      <protection locked="0"/>
    </xf>
    <xf numFmtId="37" fontId="27" fillId="0" borderId="47" xfId="3" applyNumberFormat="1" applyFont="1" applyBorder="1" applyAlignment="1" applyProtection="1">
      <alignment horizontal="right" shrinkToFit="1"/>
      <protection locked="0"/>
    </xf>
    <xf numFmtId="37" fontId="27" fillId="0" borderId="48" xfId="3" applyNumberFormat="1" applyFont="1" applyBorder="1" applyAlignment="1" applyProtection="1">
      <alignment horizontal="right" shrinkToFit="1"/>
      <protection locked="0"/>
    </xf>
    <xf numFmtId="37" fontId="27" fillId="0" borderId="49" xfId="3" applyNumberFormat="1" applyFont="1" applyBorder="1" applyAlignment="1" applyProtection="1">
      <alignment horizontal="right" shrinkToFit="1"/>
      <protection locked="0"/>
    </xf>
    <xf numFmtId="37" fontId="17" fillId="0" borderId="50" xfId="3" applyNumberFormat="1" applyFont="1" applyBorder="1" applyAlignment="1" applyProtection="1">
      <alignment horizontal="center" shrinkToFit="1"/>
      <protection locked="0"/>
    </xf>
    <xf numFmtId="37" fontId="17" fillId="0" borderId="51" xfId="3" applyNumberFormat="1" applyFont="1" applyBorder="1" applyAlignment="1" applyProtection="1">
      <alignment horizontal="center" shrinkToFit="1"/>
      <protection locked="0"/>
    </xf>
    <xf numFmtId="0" fontId="26" fillId="0" borderId="18" xfId="3" quotePrefix="1" applyFont="1" applyBorder="1" applyAlignment="1">
      <alignment horizontal="center" vertical="center" shrinkToFit="1"/>
    </xf>
    <xf numFmtId="37" fontId="27" fillId="0" borderId="32" xfId="3" applyNumberFormat="1" applyFont="1" applyBorder="1" applyAlignment="1" applyProtection="1">
      <alignment horizontal="right" shrinkToFit="1"/>
      <protection locked="0"/>
    </xf>
    <xf numFmtId="37" fontId="27" fillId="0" borderId="33" xfId="3" applyNumberFormat="1" applyFont="1" applyBorder="1" applyAlignment="1" applyProtection="1">
      <alignment horizontal="right" shrinkToFit="1"/>
      <protection locked="0"/>
    </xf>
    <xf numFmtId="37" fontId="27" fillId="0" borderId="52" xfId="3" applyNumberFormat="1" applyFont="1" applyBorder="1" applyAlignment="1" applyProtection="1">
      <alignment horizontal="right" shrinkToFit="1"/>
      <protection locked="0"/>
    </xf>
    <xf numFmtId="37" fontId="27" fillId="0" borderId="34" xfId="3" applyNumberFormat="1" applyFont="1" applyBorder="1" applyAlignment="1" applyProtection="1">
      <alignment horizontal="right" shrinkToFit="1"/>
      <protection locked="0"/>
    </xf>
    <xf numFmtId="37" fontId="17" fillId="0" borderId="35" xfId="3" applyNumberFormat="1" applyFont="1" applyBorder="1" applyAlignment="1" applyProtection="1">
      <alignment horizontal="center" shrinkToFit="1"/>
      <protection locked="0"/>
    </xf>
    <xf numFmtId="37" fontId="17" fillId="0" borderId="36" xfId="3" applyNumberFormat="1" applyFont="1" applyBorder="1" applyAlignment="1" applyProtection="1">
      <alignment horizontal="center" shrinkToFit="1"/>
      <protection locked="0"/>
    </xf>
    <xf numFmtId="0" fontId="14" fillId="0" borderId="0" xfId="3" applyFont="1" applyAlignment="1">
      <alignment horizontal="center" vertical="center"/>
    </xf>
    <xf numFmtId="0" fontId="20" fillId="0" borderId="0" xfId="0" applyFont="1" applyAlignment="1">
      <alignment horizontal="center" vertical="center"/>
    </xf>
    <xf numFmtId="0" fontId="26" fillId="0" borderId="61" xfId="3" quotePrefix="1" applyFont="1" applyBorder="1" applyAlignment="1">
      <alignment horizontal="center" vertical="center" shrinkToFit="1"/>
    </xf>
    <xf numFmtId="38" fontId="16" fillId="0" borderId="62" xfId="2" quotePrefix="1" applyFont="1" applyBorder="1" applyAlignment="1" applyProtection="1">
      <alignment horizontal="center" shrinkToFit="1"/>
    </xf>
    <xf numFmtId="37" fontId="27" fillId="0" borderId="63" xfId="3" applyNumberFormat="1" applyFont="1" applyBorder="1" applyAlignment="1" applyProtection="1">
      <alignment horizontal="right" shrinkToFit="1"/>
      <protection locked="0"/>
    </xf>
    <xf numFmtId="37" fontId="27" fillId="0" borderId="64" xfId="3" applyNumberFormat="1" applyFont="1" applyBorder="1" applyAlignment="1" applyProtection="1">
      <alignment horizontal="right" shrinkToFit="1"/>
      <protection locked="0"/>
    </xf>
    <xf numFmtId="0" fontId="16" fillId="0" borderId="62" xfId="0" applyFont="1" applyBorder="1" applyAlignment="1">
      <alignment horizontal="center" shrinkToFit="1"/>
    </xf>
    <xf numFmtId="37" fontId="27" fillId="0" borderId="65" xfId="3" applyNumberFormat="1" applyFont="1" applyBorder="1" applyAlignment="1" applyProtection="1">
      <alignment horizontal="right" shrinkToFit="1"/>
      <protection locked="0"/>
    </xf>
    <xf numFmtId="37" fontId="27" fillId="0" borderId="66" xfId="3" applyNumberFormat="1" applyFont="1" applyBorder="1" applyAlignment="1" applyProtection="1">
      <alignment horizontal="right" shrinkToFit="1"/>
      <protection locked="0"/>
    </xf>
    <xf numFmtId="37" fontId="15" fillId="0" borderId="66" xfId="3" applyNumberFormat="1" applyFont="1" applyBorder="1" applyAlignment="1" applyProtection="1">
      <alignment horizontal="right" shrinkToFit="1"/>
      <protection locked="0"/>
    </xf>
    <xf numFmtId="0" fontId="21" fillId="0" borderId="62" xfId="0" applyFont="1" applyBorder="1" applyAlignment="1">
      <alignment shrinkToFit="1"/>
    </xf>
    <xf numFmtId="37" fontId="17" fillId="0" borderId="67" xfId="3" applyNumberFormat="1" applyFont="1" applyBorder="1" applyAlignment="1" applyProtection="1">
      <alignment horizontal="right" shrinkToFit="1"/>
      <protection locked="0"/>
    </xf>
    <xf numFmtId="37" fontId="17" fillId="0" borderId="68" xfId="3" applyNumberFormat="1" applyFont="1" applyBorder="1" applyAlignment="1" applyProtection="1">
      <alignment horizontal="right" shrinkToFit="1"/>
      <protection locked="0"/>
    </xf>
    <xf numFmtId="37" fontId="17" fillId="0" borderId="67" xfId="3" applyNumberFormat="1" applyFont="1" applyBorder="1" applyAlignment="1" applyProtection="1">
      <alignment horizontal="center" shrinkToFit="1"/>
      <protection locked="0"/>
    </xf>
    <xf numFmtId="37" fontId="17" fillId="0" borderId="68" xfId="3" applyNumberFormat="1" applyFont="1" applyBorder="1" applyAlignment="1" applyProtection="1">
      <alignment horizontal="center" shrinkToFit="1"/>
      <protection locked="0"/>
    </xf>
    <xf numFmtId="38" fontId="28" fillId="0" borderId="69" xfId="2" quotePrefix="1" applyFont="1" applyBorder="1" applyAlignment="1">
      <alignment horizontal="center" shrinkToFit="1"/>
    </xf>
    <xf numFmtId="38" fontId="11" fillId="0" borderId="13" xfId="2" applyFont="1" applyBorder="1" applyAlignment="1" applyProtection="1">
      <alignment horizontal="center" shrinkToFit="1"/>
    </xf>
    <xf numFmtId="38" fontId="11" fillId="0" borderId="70" xfId="2" applyFont="1" applyBorder="1" applyAlignment="1">
      <alignment horizontal="right" shrinkToFit="1"/>
    </xf>
    <xf numFmtId="38" fontId="11" fillId="0" borderId="32" xfId="2" applyFont="1" applyBorder="1" applyAlignment="1">
      <alignment horizontal="right" shrinkToFit="1"/>
    </xf>
    <xf numFmtId="38" fontId="11" fillId="0" borderId="33" xfId="2" applyFont="1" applyBorder="1" applyAlignment="1">
      <alignment horizontal="right" shrinkToFit="1"/>
    </xf>
    <xf numFmtId="38" fontId="11" fillId="0" borderId="71" xfId="2" quotePrefix="1" applyFont="1" applyBorder="1" applyAlignment="1" applyProtection="1">
      <alignment horizontal="center" shrinkToFit="1"/>
    </xf>
    <xf numFmtId="38" fontId="11" fillId="0" borderId="14" xfId="2" applyFont="1" applyBorder="1" applyAlignment="1">
      <alignment horizontal="right" shrinkToFit="1"/>
    </xf>
    <xf numFmtId="38" fontId="11" fillId="0" borderId="16" xfId="2" applyFont="1" applyBorder="1" applyAlignment="1">
      <alignment horizontal="right" shrinkToFit="1"/>
    </xf>
    <xf numFmtId="38" fontId="28" fillId="0" borderId="69" xfId="2" applyFont="1" applyBorder="1" applyAlignment="1">
      <alignment horizontal="center" shrinkToFit="1"/>
    </xf>
    <xf numFmtId="0" fontId="21" fillId="0" borderId="13" xfId="0" applyFont="1" applyBorder="1" applyAlignment="1">
      <alignment horizontal="center" shrinkToFit="1"/>
    </xf>
    <xf numFmtId="38" fontId="11" fillId="0" borderId="13" xfId="2" quotePrefix="1" applyFont="1" applyBorder="1" applyAlignment="1" applyProtection="1">
      <alignment horizontal="center" shrinkToFit="1"/>
    </xf>
    <xf numFmtId="38" fontId="28" fillId="0" borderId="72" xfId="2" applyFont="1" applyBorder="1" applyAlignment="1">
      <alignment horizontal="center" shrinkToFit="1"/>
    </xf>
    <xf numFmtId="0" fontId="21" fillId="0" borderId="73" xfId="0" applyFont="1" applyBorder="1" applyAlignment="1">
      <alignment horizontal="center" shrinkToFit="1"/>
    </xf>
    <xf numFmtId="38" fontId="11" fillId="0" borderId="74" xfId="2" applyFont="1" applyBorder="1" applyAlignment="1">
      <alignment horizontal="right" shrinkToFit="1"/>
    </xf>
    <xf numFmtId="38" fontId="11" fillId="0" borderId="75" xfId="2" applyFont="1" applyBorder="1" applyAlignment="1">
      <alignment horizontal="right" shrinkToFit="1"/>
    </xf>
    <xf numFmtId="0" fontId="0" fillId="0" borderId="73" xfId="0" applyBorder="1" applyAlignment="1">
      <alignment horizontal="center" shrinkToFit="1"/>
    </xf>
    <xf numFmtId="38" fontId="11" fillId="0" borderId="76" xfId="2" applyFont="1" applyBorder="1" applyAlignment="1">
      <alignment horizontal="right" shrinkToFit="1"/>
    </xf>
    <xf numFmtId="38" fontId="11" fillId="0" borderId="77" xfId="2" applyFont="1" applyBorder="1" applyAlignment="1">
      <alignment horizontal="right" shrinkToFit="1"/>
    </xf>
    <xf numFmtId="0" fontId="10" fillId="0" borderId="0" xfId="3" applyFont="1" applyAlignment="1">
      <alignment horizontal="right"/>
    </xf>
  </cellXfs>
  <cellStyles count="4">
    <cellStyle name="パーセント 2" xfId="1"/>
    <cellStyle name="桁区切り 2" xfId="2"/>
    <cellStyle name="標準" xfId="0" builtinId="0"/>
    <cellStyle name="標準 2" xfId="3"/>
  </cellStyles>
  <tableStyles count="0" defaultTableStyle="TableStyleMedium2" defaultPivotStyle="PivotStyleLight16"/>
  <colors>
    <mruColors>
      <color rgb="FFFF0000"/>
      <color rgb="FF0033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12</xdr:row>
          <xdr:rowOff>180340</xdr:rowOff>
        </xdr:from>
        <xdr:to xmlns:xdr="http://schemas.openxmlformats.org/drawingml/2006/spreadsheetDrawing">
          <xdr:col>1</xdr:col>
          <xdr:colOff>261620</xdr:colOff>
          <xdr:row>14</xdr:row>
          <xdr:rowOff>66675</xdr:rowOff>
        </xdr:to>
        <xdr:sp textlink="">
          <xdr:nvSpPr>
            <xdr:cNvPr id="2049" name="チェック 1" descr="はい" hidden="1">
              <a:extLst>
                <a:ext uri="{63B3BB69-23CF-44E3-9099-C40C66FF867C}">
                  <a14:compatExt spid="_x0000_s2049"/>
                </a:ext>
              </a:extLst>
            </xdr:cNvPr>
            <xdr:cNvSpPr>
              <a:spLocks noRot="1" noChangeShapeType="1"/>
            </xdr:cNvSpPr>
          </xdr:nvSpPr>
          <xdr:spPr>
            <a:xfrm>
              <a:off x="299720" y="3207385"/>
              <a:ext cx="223520"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57150</xdr:colOff>
          <xdr:row>12</xdr:row>
          <xdr:rowOff>171450</xdr:rowOff>
        </xdr:from>
        <xdr:to xmlns:xdr="http://schemas.openxmlformats.org/drawingml/2006/spreadsheetDrawing">
          <xdr:col>6</xdr:col>
          <xdr:colOff>9525</xdr:colOff>
          <xdr:row>14</xdr:row>
          <xdr:rowOff>57150</xdr:rowOff>
        </xdr:to>
        <xdr:sp textlink="">
          <xdr:nvSpPr>
            <xdr:cNvPr id="2050" name="チェック 2" descr="はい" hidden="1">
              <a:extLst>
                <a:ext uri="{63B3BB69-23CF-44E3-9099-C40C66FF867C}">
                  <a14:compatExt spid="_x0000_s2050"/>
                </a:ext>
              </a:extLst>
            </xdr:cNvPr>
            <xdr:cNvSpPr>
              <a:spLocks noRot="1" noChangeShapeType="1"/>
            </xdr:cNvSpPr>
          </xdr:nvSpPr>
          <xdr:spPr>
            <a:xfrm>
              <a:off x="1365250" y="3198495"/>
              <a:ext cx="213995"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12</xdr:row>
          <xdr:rowOff>180340</xdr:rowOff>
        </xdr:from>
        <xdr:to xmlns:xdr="http://schemas.openxmlformats.org/drawingml/2006/spreadsheetDrawing">
          <xdr:col>21</xdr:col>
          <xdr:colOff>9525</xdr:colOff>
          <xdr:row>14</xdr:row>
          <xdr:rowOff>66675</xdr:rowOff>
        </xdr:to>
        <xdr:sp textlink="">
          <xdr:nvSpPr>
            <xdr:cNvPr id="2051" name="チェック 3" descr="はい" hidden="1">
              <a:extLst>
                <a:ext uri="{63B3BB69-23CF-44E3-9099-C40C66FF867C}">
                  <a14:compatExt spid="_x0000_s2051"/>
                </a:ext>
              </a:extLst>
            </xdr:cNvPr>
            <xdr:cNvSpPr>
              <a:spLocks noRot="1" noChangeShapeType="1"/>
            </xdr:cNvSpPr>
          </xdr:nvSpPr>
          <xdr:spPr>
            <a:xfrm>
              <a:off x="5289550" y="3207385"/>
              <a:ext cx="213995"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9525</xdr:colOff>
          <xdr:row>12</xdr:row>
          <xdr:rowOff>171450</xdr:rowOff>
        </xdr:from>
        <xdr:to xmlns:xdr="http://schemas.openxmlformats.org/drawingml/2006/spreadsheetDrawing">
          <xdr:col>10</xdr:col>
          <xdr:colOff>247650</xdr:colOff>
          <xdr:row>14</xdr:row>
          <xdr:rowOff>57150</xdr:rowOff>
        </xdr:to>
        <xdr:sp textlink="">
          <xdr:nvSpPr>
            <xdr:cNvPr id="2052" name="チェック 4" descr="はい" hidden="1">
              <a:extLst>
                <a:ext uri="{63B3BB69-23CF-44E3-9099-C40C66FF867C}">
                  <a14:compatExt spid="_x0000_s2052"/>
                </a:ext>
              </a:extLst>
            </xdr:cNvPr>
            <xdr:cNvSpPr>
              <a:spLocks noRot="1" noChangeShapeType="1"/>
            </xdr:cNvSpPr>
          </xdr:nvSpPr>
          <xdr:spPr>
            <a:xfrm>
              <a:off x="2625725" y="3198495"/>
              <a:ext cx="238125"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57150</xdr:colOff>
          <xdr:row>12</xdr:row>
          <xdr:rowOff>133350</xdr:rowOff>
        </xdr:from>
        <xdr:to xmlns:xdr="http://schemas.openxmlformats.org/drawingml/2006/spreadsheetDrawing">
          <xdr:col>17</xdr:col>
          <xdr:colOff>9525</xdr:colOff>
          <xdr:row>14</xdr:row>
          <xdr:rowOff>95250</xdr:rowOff>
        </xdr:to>
        <xdr:sp textlink="">
          <xdr:nvSpPr>
            <xdr:cNvPr id="2053" name="チェック 5" descr="はい" hidden="1">
              <a:extLst>
                <a:ext uri="{63B3BB69-23CF-44E3-9099-C40C66FF867C}">
                  <a14:compatExt spid="_x0000_s2053"/>
                </a:ext>
              </a:extLst>
            </xdr:cNvPr>
            <xdr:cNvSpPr>
              <a:spLocks noRot="1" noChangeShapeType="1"/>
            </xdr:cNvSpPr>
          </xdr:nvSpPr>
          <xdr:spPr>
            <a:xfrm>
              <a:off x="4243070" y="3160395"/>
              <a:ext cx="213995" cy="434340"/>
            </a:xfrm>
            <a:prstGeom prst="rect"/>
          </xdr:spPr>
        </xdr:sp>
        <xdr:clientData/>
      </xdr:twoCellAnchor>
    </mc:Choice>
    <mc:Fallback/>
  </mc:AlternateContent>
  <xdr:twoCellAnchor>
    <xdr:from xmlns:xdr="http://schemas.openxmlformats.org/drawingml/2006/spreadsheetDrawing">
      <xdr:col>0</xdr:col>
      <xdr:colOff>261620</xdr:colOff>
      <xdr:row>27</xdr:row>
      <xdr:rowOff>123190</xdr:rowOff>
    </xdr:from>
    <xdr:to xmlns:xdr="http://schemas.openxmlformats.org/drawingml/2006/spreadsheetDrawing">
      <xdr:col>21</xdr:col>
      <xdr:colOff>261620</xdr:colOff>
      <xdr:row>31</xdr:row>
      <xdr:rowOff>103505</xdr:rowOff>
    </xdr:to>
    <xdr:sp macro="" textlink="">
      <xdr:nvSpPr>
        <xdr:cNvPr id="8" name="正方形/長方形 7"/>
        <xdr:cNvSpPr/>
      </xdr:nvSpPr>
      <xdr:spPr>
        <a:xfrm>
          <a:off x="261620" y="6693535"/>
          <a:ext cx="5494020" cy="9251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latin typeface="ＭＳ 明朝"/>
              <a:ea typeface="ＭＳ 明朝"/>
            </a:rPr>
            <a:t>例）常設の休憩所がほしい、イベント等に併せてやるべき、など</a:t>
          </a:r>
          <a:endParaRPr kumimoji="1" lang="en-US" altLang="ja-JP" sz="1200">
            <a:solidFill>
              <a:schemeClr val="tx1">
                <a:lumMod val="75000"/>
                <a:lumOff val="25000"/>
              </a:schemeClr>
            </a:solidFill>
            <a:latin typeface="ＭＳ 明朝"/>
            <a:ea typeface="ＭＳ 明朝"/>
          </a:endParaRPr>
        </a:p>
        <a:p>
          <a:pPr algn="l"/>
          <a:endParaRPr kumimoji="1" lang="ja-JP" altLang="en-US" sz="1100">
            <a:solidFill>
              <a:schemeClr val="tx1">
                <a:lumMod val="75000"/>
                <a:lumOff val="2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23</xdr:row>
          <xdr:rowOff>180340</xdr:rowOff>
        </xdr:from>
        <xdr:to xmlns:xdr="http://schemas.openxmlformats.org/drawingml/2006/spreadsheetDrawing">
          <xdr:col>2</xdr:col>
          <xdr:colOff>9525</xdr:colOff>
          <xdr:row>25</xdr:row>
          <xdr:rowOff>66675</xdr:rowOff>
        </xdr:to>
        <xdr:sp textlink="">
          <xdr:nvSpPr>
            <xdr:cNvPr id="2054" name="チェック 6" descr="はい" hidden="1">
              <a:extLst>
                <a:ext uri="{63B3BB69-23CF-44E3-9099-C40C66FF867C}">
                  <a14:compatExt spid="_x0000_s2054"/>
                </a:ext>
              </a:extLst>
            </xdr:cNvPr>
            <xdr:cNvSpPr>
              <a:spLocks noRot="1" noChangeShapeType="1"/>
            </xdr:cNvSpPr>
          </xdr:nvSpPr>
          <xdr:spPr>
            <a:xfrm>
              <a:off x="318770" y="5805805"/>
              <a:ext cx="213995"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23</xdr:row>
          <xdr:rowOff>153035</xdr:rowOff>
        </xdr:from>
        <xdr:to xmlns:xdr="http://schemas.openxmlformats.org/drawingml/2006/spreadsheetDrawing">
          <xdr:col>6</xdr:col>
          <xdr:colOff>19050</xdr:colOff>
          <xdr:row>25</xdr:row>
          <xdr:rowOff>38100</xdr:rowOff>
        </xdr:to>
        <xdr:sp textlink="">
          <xdr:nvSpPr>
            <xdr:cNvPr id="2055" name="チェック 7" descr="はい" hidden="1">
              <a:extLst>
                <a:ext uri="{63B3BB69-23CF-44E3-9099-C40C66FF867C}">
                  <a14:compatExt spid="_x0000_s2055"/>
                </a:ext>
              </a:extLst>
            </xdr:cNvPr>
            <xdr:cNvSpPr>
              <a:spLocks noRot="1" noChangeShapeType="1"/>
            </xdr:cNvSpPr>
          </xdr:nvSpPr>
          <xdr:spPr>
            <a:xfrm>
              <a:off x="1355725" y="5778500"/>
              <a:ext cx="233045"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66675</xdr:colOff>
          <xdr:row>23</xdr:row>
          <xdr:rowOff>153035</xdr:rowOff>
        </xdr:from>
        <xdr:to xmlns:xdr="http://schemas.openxmlformats.org/drawingml/2006/spreadsheetDrawing">
          <xdr:col>15</xdr:col>
          <xdr:colOff>19050</xdr:colOff>
          <xdr:row>25</xdr:row>
          <xdr:rowOff>38100</xdr:rowOff>
        </xdr:to>
        <xdr:sp textlink="">
          <xdr:nvSpPr>
            <xdr:cNvPr id="2056" name="チェック 8" descr="はい" hidden="1">
              <a:extLst>
                <a:ext uri="{63B3BB69-23CF-44E3-9099-C40C66FF867C}">
                  <a14:compatExt spid="_x0000_s2056"/>
                </a:ext>
              </a:extLst>
            </xdr:cNvPr>
            <xdr:cNvSpPr>
              <a:spLocks noRot="1" noChangeShapeType="1"/>
            </xdr:cNvSpPr>
          </xdr:nvSpPr>
          <xdr:spPr>
            <a:xfrm>
              <a:off x="3729355" y="5778500"/>
              <a:ext cx="213995"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23</xdr:row>
          <xdr:rowOff>171450</xdr:rowOff>
        </xdr:from>
        <xdr:to xmlns:xdr="http://schemas.openxmlformats.org/drawingml/2006/spreadsheetDrawing">
          <xdr:col>11</xdr:col>
          <xdr:colOff>9525</xdr:colOff>
          <xdr:row>25</xdr:row>
          <xdr:rowOff>57150</xdr:rowOff>
        </xdr:to>
        <xdr:sp textlink="">
          <xdr:nvSpPr>
            <xdr:cNvPr id="2057" name="チェック 9" descr="はい" hidden="1">
              <a:extLst>
                <a:ext uri="{63B3BB69-23CF-44E3-9099-C40C66FF867C}">
                  <a14:compatExt spid="_x0000_s2057"/>
                </a:ext>
              </a:extLst>
            </xdr:cNvPr>
            <xdr:cNvSpPr>
              <a:spLocks noRot="1" noChangeShapeType="1"/>
            </xdr:cNvSpPr>
          </xdr:nvSpPr>
          <xdr:spPr>
            <a:xfrm>
              <a:off x="2673350" y="5796915"/>
              <a:ext cx="213995"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23</xdr:row>
          <xdr:rowOff>153035</xdr:rowOff>
        </xdr:from>
        <xdr:to xmlns:xdr="http://schemas.openxmlformats.org/drawingml/2006/spreadsheetDrawing">
          <xdr:col>18</xdr:col>
          <xdr:colOff>261620</xdr:colOff>
          <xdr:row>25</xdr:row>
          <xdr:rowOff>38100</xdr:rowOff>
        </xdr:to>
        <xdr:sp textlink="">
          <xdr:nvSpPr>
            <xdr:cNvPr id="2058" name="チェック 10" descr="はい" hidden="1">
              <a:extLst>
                <a:ext uri="{63B3BB69-23CF-44E3-9099-C40C66FF867C}">
                  <a14:compatExt spid="_x0000_s2058"/>
                </a:ext>
              </a:extLst>
            </xdr:cNvPr>
            <xdr:cNvSpPr>
              <a:spLocks noRot="1" noChangeShapeType="1"/>
            </xdr:cNvSpPr>
          </xdr:nvSpPr>
          <xdr:spPr>
            <a:xfrm>
              <a:off x="4756785" y="5778500"/>
              <a:ext cx="213995" cy="357505"/>
            </a:xfrm>
            <a:prstGeom prst="rect"/>
          </xdr:spPr>
        </xdr:sp>
        <xdr:clientData/>
      </xdr:twoCellAnchor>
    </mc:Choice>
    <mc:Fallback/>
  </mc:AlternateContent>
  <xdr:twoCellAnchor>
    <xdr:from xmlns:xdr="http://schemas.openxmlformats.org/drawingml/2006/spreadsheetDrawing">
      <xdr:col>0</xdr:col>
      <xdr:colOff>261620</xdr:colOff>
      <xdr:row>65</xdr:row>
      <xdr:rowOff>135255</xdr:rowOff>
    </xdr:from>
    <xdr:to xmlns:xdr="http://schemas.openxmlformats.org/drawingml/2006/spreadsheetDrawing">
      <xdr:col>22</xdr:col>
      <xdr:colOff>26670</xdr:colOff>
      <xdr:row>80</xdr:row>
      <xdr:rowOff>224155</xdr:rowOff>
    </xdr:to>
    <xdr:sp macro="" textlink="">
      <xdr:nvSpPr>
        <xdr:cNvPr id="17" name="正方形/長方形 16"/>
        <xdr:cNvSpPr/>
      </xdr:nvSpPr>
      <xdr:spPr>
        <a:xfrm>
          <a:off x="261620" y="15727680"/>
          <a:ext cx="5520690" cy="36874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261620</xdr:colOff>
      <xdr:row>59</xdr:row>
      <xdr:rowOff>180340</xdr:rowOff>
    </xdr:from>
    <xdr:to xmlns:xdr="http://schemas.openxmlformats.org/drawingml/2006/spreadsheetDrawing">
      <xdr:col>22</xdr:col>
      <xdr:colOff>45085</xdr:colOff>
      <xdr:row>62</xdr:row>
      <xdr:rowOff>238760</xdr:rowOff>
    </xdr:to>
    <xdr:sp macro="" textlink="">
      <xdr:nvSpPr>
        <xdr:cNvPr id="19" name="正方形/長方形 18"/>
        <xdr:cNvSpPr/>
      </xdr:nvSpPr>
      <xdr:spPr>
        <a:xfrm>
          <a:off x="261620" y="14321155"/>
          <a:ext cx="5539105" cy="7670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53</xdr:row>
          <xdr:rowOff>191135</xdr:rowOff>
        </xdr:from>
        <xdr:to xmlns:xdr="http://schemas.openxmlformats.org/drawingml/2006/spreadsheetDrawing">
          <xdr:col>15</xdr:col>
          <xdr:colOff>0</xdr:colOff>
          <xdr:row>55</xdr:row>
          <xdr:rowOff>76200</xdr:rowOff>
        </xdr:to>
        <xdr:sp textlink="">
          <xdr:nvSpPr>
            <xdr:cNvPr id="2064" name="チェック 16" descr="はい" hidden="1">
              <a:extLst>
                <a:ext uri="{63B3BB69-23CF-44E3-9099-C40C66FF867C}">
                  <a14:compatExt spid="_x0000_s2064"/>
                </a:ext>
              </a:extLst>
            </xdr:cNvPr>
            <xdr:cNvSpPr>
              <a:spLocks noRot="1" noChangeShapeType="1"/>
            </xdr:cNvSpPr>
          </xdr:nvSpPr>
          <xdr:spPr>
            <a:xfrm>
              <a:off x="3700780" y="12903200"/>
              <a:ext cx="223520"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55</xdr:row>
          <xdr:rowOff>191135</xdr:rowOff>
        </xdr:from>
        <xdr:to xmlns:xdr="http://schemas.openxmlformats.org/drawingml/2006/spreadsheetDrawing">
          <xdr:col>3</xdr:col>
          <xdr:colOff>0</xdr:colOff>
          <xdr:row>57</xdr:row>
          <xdr:rowOff>57150</xdr:rowOff>
        </xdr:to>
        <xdr:sp textlink="">
          <xdr:nvSpPr>
            <xdr:cNvPr id="2065" name="チェック 17" descr="はい" hidden="1">
              <a:extLst>
                <a:ext uri="{63B3BB69-23CF-44E3-9099-C40C66FF867C}">
                  <a14:compatExt spid="_x0000_s2065"/>
                </a:ext>
              </a:extLst>
            </xdr:cNvPr>
            <xdr:cNvSpPr>
              <a:spLocks noRot="1" noChangeShapeType="1"/>
            </xdr:cNvSpPr>
          </xdr:nvSpPr>
          <xdr:spPr>
            <a:xfrm>
              <a:off x="570865" y="13375640"/>
              <a:ext cx="213995"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57150</xdr:colOff>
          <xdr:row>53</xdr:row>
          <xdr:rowOff>171450</xdr:rowOff>
        </xdr:from>
        <xdr:to xmlns:xdr="http://schemas.openxmlformats.org/drawingml/2006/spreadsheetDrawing">
          <xdr:col>3</xdr:col>
          <xdr:colOff>9525</xdr:colOff>
          <xdr:row>55</xdr:row>
          <xdr:rowOff>57150</xdr:rowOff>
        </xdr:to>
        <xdr:sp textlink="">
          <xdr:nvSpPr>
            <xdr:cNvPr id="2067" name="チェック 19" descr="はい" hidden="1">
              <a:extLst>
                <a:ext uri="{63B3BB69-23CF-44E3-9099-C40C66FF867C}">
                  <a14:compatExt spid="_x0000_s2067"/>
                </a:ext>
              </a:extLst>
            </xdr:cNvPr>
            <xdr:cNvSpPr>
              <a:spLocks noRot="1" noChangeShapeType="1"/>
            </xdr:cNvSpPr>
          </xdr:nvSpPr>
          <xdr:spPr>
            <a:xfrm>
              <a:off x="580390" y="12883515"/>
              <a:ext cx="213995"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57</xdr:row>
          <xdr:rowOff>171450</xdr:rowOff>
        </xdr:from>
        <xdr:to xmlns:xdr="http://schemas.openxmlformats.org/drawingml/2006/spreadsheetDrawing">
          <xdr:col>3</xdr:col>
          <xdr:colOff>0</xdr:colOff>
          <xdr:row>59</xdr:row>
          <xdr:rowOff>57150</xdr:rowOff>
        </xdr:to>
        <xdr:sp textlink="">
          <xdr:nvSpPr>
            <xdr:cNvPr id="2070" name="チェック 22" descr="はい" hidden="1">
              <a:extLst>
                <a:ext uri="{63B3BB69-23CF-44E3-9099-C40C66FF867C}">
                  <a14:compatExt spid="_x0000_s2070"/>
                </a:ext>
              </a:extLst>
            </xdr:cNvPr>
            <xdr:cNvSpPr>
              <a:spLocks noRot="1" noChangeShapeType="1"/>
            </xdr:cNvSpPr>
          </xdr:nvSpPr>
          <xdr:spPr>
            <a:xfrm>
              <a:off x="570865" y="13839825"/>
              <a:ext cx="213995" cy="358140"/>
            </a:xfrm>
            <a:prstGeom prst="rect"/>
          </xdr:spPr>
        </xdr:sp>
        <xdr:clientData/>
      </xdr:twoCellAnchor>
    </mc:Choice>
    <mc:Fallback/>
  </mc:AlternateContent>
  <xdr:twoCellAnchor>
    <xdr:from xmlns:xdr="http://schemas.openxmlformats.org/drawingml/2006/spreadsheetDrawing">
      <xdr:col>1</xdr:col>
      <xdr:colOff>11430</xdr:colOff>
      <xdr:row>17</xdr:row>
      <xdr:rowOff>11430</xdr:rowOff>
    </xdr:from>
    <xdr:to xmlns:xdr="http://schemas.openxmlformats.org/drawingml/2006/spreadsheetDrawing">
      <xdr:col>22</xdr:col>
      <xdr:colOff>10160</xdr:colOff>
      <xdr:row>20</xdr:row>
      <xdr:rowOff>216535</xdr:rowOff>
    </xdr:to>
    <xdr:sp macro="" textlink="">
      <xdr:nvSpPr>
        <xdr:cNvPr id="24" name="正方形/長方形 23"/>
        <xdr:cNvSpPr/>
      </xdr:nvSpPr>
      <xdr:spPr>
        <a:xfrm>
          <a:off x="273050" y="4219575"/>
          <a:ext cx="5492750" cy="9137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latin typeface="ＭＳ 明朝"/>
              <a:ea typeface="ＭＳ 明朝"/>
            </a:rPr>
            <a:t>例）公園利用者が少ない、公園の認知度が低い、宣伝の不足など</a:t>
          </a:r>
          <a:endParaRPr kumimoji="1" lang="en-US" altLang="ja-JP" sz="1200">
            <a:solidFill>
              <a:schemeClr val="tx1">
                <a:lumMod val="75000"/>
                <a:lumOff val="25000"/>
              </a:schemeClr>
            </a:solidFill>
            <a:latin typeface="ＭＳ 明朝"/>
            <a:ea typeface="ＭＳ 明朝"/>
          </a:endParaRPr>
        </a:p>
        <a:p>
          <a:pPr algn="l"/>
          <a:endParaRPr kumimoji="1" lang="ja-JP" altLang="en-US" sz="1100">
            <a:solidFill>
              <a:schemeClr val="tx1">
                <a:lumMod val="75000"/>
                <a:lumOff val="2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42</xdr:row>
          <xdr:rowOff>180340</xdr:rowOff>
        </xdr:from>
        <xdr:to xmlns:xdr="http://schemas.openxmlformats.org/drawingml/2006/spreadsheetDrawing">
          <xdr:col>1</xdr:col>
          <xdr:colOff>261620</xdr:colOff>
          <xdr:row>44</xdr:row>
          <xdr:rowOff>66675</xdr:rowOff>
        </xdr:to>
        <xdr:sp textlink="">
          <xdr:nvSpPr>
            <xdr:cNvPr id="2078" name="チェック 30" descr="はい" hidden="1">
              <a:extLst>
                <a:ext uri="{63B3BB69-23CF-44E3-9099-C40C66FF867C}">
                  <a14:compatExt spid="_x0000_s2078"/>
                </a:ext>
              </a:extLst>
            </xdr:cNvPr>
            <xdr:cNvSpPr>
              <a:spLocks noRot="1" noChangeShapeType="1"/>
            </xdr:cNvSpPr>
          </xdr:nvSpPr>
          <xdr:spPr>
            <a:xfrm>
              <a:off x="299720" y="10293985"/>
              <a:ext cx="223520"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57150</xdr:colOff>
          <xdr:row>42</xdr:row>
          <xdr:rowOff>171450</xdr:rowOff>
        </xdr:from>
        <xdr:to xmlns:xdr="http://schemas.openxmlformats.org/drawingml/2006/spreadsheetDrawing">
          <xdr:col>6</xdr:col>
          <xdr:colOff>9525</xdr:colOff>
          <xdr:row>44</xdr:row>
          <xdr:rowOff>57150</xdr:rowOff>
        </xdr:to>
        <xdr:sp textlink="">
          <xdr:nvSpPr>
            <xdr:cNvPr id="2079" name="チェック 31" descr="はい" hidden="1">
              <a:extLst>
                <a:ext uri="{63B3BB69-23CF-44E3-9099-C40C66FF867C}">
                  <a14:compatExt spid="_x0000_s2079"/>
                </a:ext>
              </a:extLst>
            </xdr:cNvPr>
            <xdr:cNvSpPr>
              <a:spLocks noRot="1" noChangeShapeType="1"/>
            </xdr:cNvSpPr>
          </xdr:nvSpPr>
          <xdr:spPr>
            <a:xfrm>
              <a:off x="1365250" y="10285095"/>
              <a:ext cx="213995" cy="358140"/>
            </a:xfrm>
            <a:prstGeom prst="rect"/>
          </xdr:spPr>
        </xdr:sp>
        <xdr:clientData/>
      </xdr:twoCellAnchor>
    </mc:Choice>
    <mc:Fallback/>
  </mc:AlternateContent>
  <xdr:twoCellAnchor>
    <xdr:from xmlns:xdr="http://schemas.openxmlformats.org/drawingml/2006/spreadsheetDrawing">
      <xdr:col>1</xdr:col>
      <xdr:colOff>0</xdr:colOff>
      <xdr:row>46</xdr:row>
      <xdr:rowOff>78740</xdr:rowOff>
    </xdr:from>
    <xdr:to xmlns:xdr="http://schemas.openxmlformats.org/drawingml/2006/spreadsheetDrawing">
      <xdr:col>21</xdr:col>
      <xdr:colOff>261620</xdr:colOff>
      <xdr:row>50</xdr:row>
      <xdr:rowOff>59055</xdr:rowOff>
    </xdr:to>
    <xdr:sp macro="" textlink="">
      <xdr:nvSpPr>
        <xdr:cNvPr id="34" name="正方形/長方形 33"/>
        <xdr:cNvSpPr/>
      </xdr:nvSpPr>
      <xdr:spPr>
        <a:xfrm>
          <a:off x="261620" y="11137265"/>
          <a:ext cx="5494020" cy="9251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latin typeface="ＭＳ 明朝"/>
              <a:ea typeface="ＭＳ 明朝"/>
            </a:rPr>
            <a:t>例）自社の通常の営業時間とは異なるため。</a:t>
          </a:r>
          <a:endParaRPr kumimoji="1" lang="ja-JP" altLang="en-US" sz="1100">
            <a:solidFill>
              <a:schemeClr val="tx1">
                <a:lumMod val="75000"/>
                <a:lumOff val="25000"/>
              </a:schemeClr>
            </a:solidFill>
          </a:endParaRPr>
        </a:p>
      </xdr:txBody>
    </xdr:sp>
    <xdr:clientData/>
  </xdr:twoCellAnchor>
  <xdr:twoCellAnchor>
    <xdr:from xmlns:xdr="http://schemas.openxmlformats.org/drawingml/2006/spreadsheetDrawing">
      <xdr:col>0</xdr:col>
      <xdr:colOff>261620</xdr:colOff>
      <xdr:row>34</xdr:row>
      <xdr:rowOff>214630</xdr:rowOff>
    </xdr:from>
    <xdr:to xmlns:xdr="http://schemas.openxmlformats.org/drawingml/2006/spreadsheetDrawing">
      <xdr:col>21</xdr:col>
      <xdr:colOff>261620</xdr:colOff>
      <xdr:row>39</xdr:row>
      <xdr:rowOff>199390</xdr:rowOff>
    </xdr:to>
    <xdr:sp macro="" textlink="">
      <xdr:nvSpPr>
        <xdr:cNvPr id="25" name="正方形/長方形 24"/>
        <xdr:cNvSpPr/>
      </xdr:nvSpPr>
      <xdr:spPr>
        <a:xfrm>
          <a:off x="261620" y="8438515"/>
          <a:ext cx="5494020" cy="11658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latin typeface="ＭＳ 明朝"/>
              <a:ea typeface="ＭＳ 明朝"/>
            </a:rPr>
            <a:t>例）・売上の５％</a:t>
          </a:r>
          <a:endParaRPr kumimoji="1" lang="en-US" altLang="ja-JP" sz="1200">
            <a:solidFill>
              <a:schemeClr val="tx1">
                <a:lumMod val="75000"/>
                <a:lumOff val="25000"/>
              </a:schemeClr>
            </a:solidFill>
            <a:latin typeface="ＭＳ 明朝"/>
            <a:ea typeface="ＭＳ 明朝"/>
          </a:endParaRPr>
        </a:p>
        <a:p>
          <a:pPr algn="l"/>
          <a:r>
            <a:rPr kumimoji="1" lang="ja-JP" altLang="en-US" sz="1200">
              <a:solidFill>
                <a:schemeClr val="tx1">
                  <a:lumMod val="75000"/>
                  <a:lumOff val="25000"/>
                </a:schemeClr>
              </a:solidFill>
              <a:latin typeface="ＭＳ 明朝"/>
              <a:ea typeface="ＭＳ 明朝"/>
            </a:rPr>
            <a:t>　　・売上の１０％</a:t>
          </a:r>
          <a:endParaRPr kumimoji="1" lang="en-US" altLang="ja-JP" sz="1200">
            <a:solidFill>
              <a:schemeClr val="tx1">
                <a:lumMod val="75000"/>
                <a:lumOff val="25000"/>
              </a:schemeClr>
            </a:solidFill>
            <a:latin typeface="ＭＳ 明朝"/>
            <a:ea typeface="ＭＳ 明朝"/>
          </a:endParaRPr>
        </a:p>
        <a:p>
          <a:pPr algn="l"/>
          <a:r>
            <a:rPr kumimoji="1" lang="ja-JP" altLang="en-US" sz="1200">
              <a:solidFill>
                <a:schemeClr val="tx1">
                  <a:lumMod val="75000"/>
                  <a:lumOff val="25000"/>
                </a:schemeClr>
              </a:solidFill>
              <a:latin typeface="ＭＳ 明朝"/>
              <a:ea typeface="ＭＳ 明朝"/>
            </a:rPr>
            <a:t>　　・茨城県が定める使用料が妥当（１日当たり</a:t>
          </a:r>
          <a:r>
            <a:rPr kumimoji="1" lang="en-US" altLang="ja-JP" sz="1200">
              <a:solidFill>
                <a:schemeClr val="tx1">
                  <a:lumMod val="75000"/>
                  <a:lumOff val="25000"/>
                </a:schemeClr>
              </a:solidFill>
              <a:latin typeface="ＭＳ 明朝"/>
              <a:ea typeface="ＭＳ 明朝"/>
            </a:rPr>
            <a:t>1,260</a:t>
          </a:r>
          <a:r>
            <a:rPr kumimoji="1" lang="ja-JP" altLang="en-US" sz="1200">
              <a:solidFill>
                <a:schemeClr val="tx1">
                  <a:lumMod val="75000"/>
                  <a:lumOff val="25000"/>
                </a:schemeClr>
              </a:solidFill>
              <a:latin typeface="ＭＳ 明朝"/>
              <a:ea typeface="ＭＳ 明朝"/>
            </a:rPr>
            <a:t>円）</a:t>
          </a:r>
          <a:endParaRPr kumimoji="1" lang="en-US" altLang="ja-JP" sz="1200">
            <a:solidFill>
              <a:schemeClr val="tx1">
                <a:lumMod val="75000"/>
                <a:lumOff val="25000"/>
              </a:schemeClr>
            </a:solidFill>
            <a:latin typeface="ＭＳ 明朝"/>
            <a:ea typeface="ＭＳ 明朝"/>
          </a:endParaRPr>
        </a:p>
        <a:p>
          <a:pPr algn="l"/>
          <a:endParaRPr kumimoji="1" lang="ja-JP" altLang="en-US" sz="1100">
            <a:solidFill>
              <a:schemeClr val="tx1">
                <a:lumMod val="75000"/>
                <a:lumOff val="2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M110"/>
  <sheetViews>
    <sheetView tabSelected="1" view="pageBreakPreview" zoomScale="115" zoomScaleNormal="85" zoomScaleSheetLayoutView="115" workbookViewId="0">
      <selection activeCell="A2" sqref="A2:XFD2"/>
    </sheetView>
  </sheetViews>
  <sheetFormatPr defaultColWidth="3.75" defaultRowHeight="19.5" customHeight="1"/>
  <sheetData>
    <row r="1" spans="1:30" ht="18.600000000000001" customHeight="1">
      <c r="A1" s="1" t="s">
        <v>5</v>
      </c>
      <c r="B1" s="10"/>
      <c r="C1" s="10"/>
      <c r="D1" s="10"/>
      <c r="E1" s="10"/>
      <c r="F1" s="10"/>
      <c r="G1" s="10"/>
      <c r="H1" s="10"/>
      <c r="I1" s="10"/>
      <c r="J1" s="10"/>
      <c r="K1" s="10"/>
      <c r="L1" s="10"/>
      <c r="M1" s="10"/>
      <c r="N1" s="10"/>
      <c r="O1" s="10"/>
      <c r="P1" s="10"/>
      <c r="Q1" s="10"/>
      <c r="R1" s="10"/>
      <c r="S1" s="10"/>
      <c r="T1" s="10"/>
      <c r="U1" s="10"/>
      <c r="V1" s="10"/>
      <c r="W1" s="10"/>
    </row>
    <row r="2" spans="1:30" ht="36" customHeight="1">
      <c r="A2" s="2" t="s">
        <v>62</v>
      </c>
      <c r="B2" s="2"/>
      <c r="C2" s="2"/>
      <c r="D2" s="2"/>
      <c r="F2" s="2"/>
      <c r="G2" s="2" t="s">
        <v>63</v>
      </c>
      <c r="H2" s="2"/>
      <c r="I2" s="2"/>
      <c r="J2" s="2"/>
      <c r="K2" s="2"/>
      <c r="L2" s="2"/>
      <c r="M2" s="2"/>
      <c r="N2" s="2"/>
      <c r="O2" s="2"/>
      <c r="P2" s="2"/>
      <c r="Q2" s="2"/>
      <c r="R2" s="2"/>
      <c r="S2" s="2"/>
      <c r="T2" s="2"/>
      <c r="U2" s="2"/>
      <c r="V2" s="2"/>
      <c r="W2" s="2"/>
      <c r="X2" s="5"/>
      <c r="Y2" s="5"/>
      <c r="Z2" s="2"/>
    </row>
    <row r="3" spans="1:30" ht="18" customHeight="1">
      <c r="A3" s="3"/>
      <c r="B3" s="3"/>
      <c r="C3" s="3"/>
      <c r="D3" s="3"/>
      <c r="E3" s="3"/>
      <c r="F3" s="3"/>
      <c r="G3" s="3"/>
      <c r="H3" s="3"/>
      <c r="I3" s="3"/>
      <c r="J3" s="3"/>
      <c r="K3" s="3"/>
      <c r="L3" s="3"/>
      <c r="M3" s="3"/>
      <c r="N3" s="3"/>
      <c r="O3" s="3"/>
      <c r="P3" s="3"/>
      <c r="Q3" s="3"/>
      <c r="R3" s="3"/>
      <c r="S3" s="3"/>
      <c r="T3" s="3"/>
      <c r="U3" s="3"/>
      <c r="V3" s="3"/>
      <c r="W3" s="3"/>
      <c r="X3" s="5"/>
      <c r="Y3" s="5"/>
    </row>
    <row r="4" spans="1:30" ht="18.600000000000001" customHeight="1">
      <c r="A4" s="4" t="s">
        <v>65</v>
      </c>
      <c r="B4" s="4"/>
      <c r="C4" s="4"/>
      <c r="D4" s="4"/>
      <c r="E4" s="4"/>
      <c r="F4" s="4"/>
      <c r="G4" s="4"/>
      <c r="H4" s="4"/>
      <c r="I4" s="4"/>
      <c r="J4" s="4"/>
      <c r="K4" s="4"/>
      <c r="L4" s="4"/>
      <c r="M4" s="4"/>
      <c r="N4" s="4"/>
      <c r="O4" s="4"/>
      <c r="P4" s="4"/>
      <c r="Q4" s="4"/>
      <c r="R4" s="4"/>
      <c r="S4" s="4"/>
      <c r="T4" s="4"/>
      <c r="U4" s="4"/>
      <c r="V4" s="4"/>
      <c r="W4" s="4"/>
    </row>
    <row r="5" spans="1:30" ht="18.600000000000001" customHeight="1">
      <c r="A5" s="4" t="s">
        <v>24</v>
      </c>
      <c r="B5" s="4"/>
      <c r="C5" s="4"/>
      <c r="D5" s="4"/>
      <c r="E5" s="4"/>
      <c r="F5" s="4"/>
      <c r="G5" s="4"/>
      <c r="H5" s="4"/>
      <c r="I5" s="4"/>
      <c r="J5" s="4"/>
      <c r="K5" s="4"/>
      <c r="L5" s="4"/>
      <c r="M5" s="4"/>
      <c r="N5" s="4"/>
      <c r="O5" s="4"/>
      <c r="P5" s="4"/>
      <c r="Q5" s="4"/>
      <c r="R5" s="4"/>
      <c r="S5" s="4"/>
      <c r="T5" s="4"/>
      <c r="U5" s="4"/>
      <c r="V5" s="4"/>
      <c r="W5" s="4"/>
    </row>
    <row r="6" spans="1:30" ht="14.25" customHeight="1">
      <c r="A6" s="5"/>
      <c r="B6" s="5"/>
      <c r="C6" s="5"/>
      <c r="D6" s="5"/>
      <c r="E6" s="5"/>
      <c r="F6" s="5"/>
      <c r="G6" s="5"/>
      <c r="H6" s="5"/>
      <c r="I6" s="5"/>
      <c r="J6" s="5"/>
      <c r="K6" s="5"/>
      <c r="L6" s="5"/>
      <c r="M6" s="5"/>
      <c r="N6" s="5"/>
      <c r="O6" s="5"/>
      <c r="P6" s="5"/>
      <c r="Q6" s="5"/>
      <c r="R6" s="5"/>
      <c r="S6" s="5"/>
      <c r="T6" s="5"/>
      <c r="U6" s="5"/>
      <c r="V6" s="5"/>
      <c r="W6" s="5"/>
    </row>
    <row r="7" spans="1:30" ht="23.25" customHeight="1">
      <c r="A7" s="5"/>
      <c r="C7" s="5"/>
      <c r="D7" s="15" t="s">
        <v>6</v>
      </c>
      <c r="E7" s="17"/>
      <c r="F7" s="17"/>
      <c r="G7" s="17"/>
      <c r="H7" s="17"/>
      <c r="I7" s="17"/>
      <c r="J7" s="17"/>
      <c r="K7" s="17"/>
      <c r="L7" s="17"/>
      <c r="M7" s="17"/>
      <c r="N7" s="17"/>
      <c r="O7" s="17"/>
      <c r="P7" s="17"/>
      <c r="Q7" s="17"/>
      <c r="R7" s="17"/>
      <c r="S7" s="17"/>
      <c r="T7" s="5"/>
      <c r="U7" s="5"/>
      <c r="V7" s="5"/>
      <c r="W7" s="5"/>
    </row>
    <row r="8" spans="1:30" ht="23.25" customHeight="1">
      <c r="A8" s="6"/>
      <c r="B8" s="6"/>
      <c r="C8" s="6"/>
      <c r="D8" s="15" t="s">
        <v>57</v>
      </c>
      <c r="E8" s="17"/>
      <c r="F8" s="17"/>
      <c r="G8" s="17"/>
      <c r="H8" s="17"/>
      <c r="I8" s="17"/>
      <c r="J8" s="17"/>
      <c r="K8" s="17"/>
      <c r="L8" s="17"/>
      <c r="M8" s="17"/>
      <c r="N8" s="17"/>
      <c r="O8" s="17"/>
      <c r="P8" s="17"/>
      <c r="Q8" s="17"/>
      <c r="R8" s="17"/>
      <c r="S8" s="17"/>
      <c r="T8" s="6"/>
      <c r="U8" s="6"/>
      <c r="V8" s="6"/>
      <c r="W8" s="6"/>
      <c r="AD8" s="3"/>
    </row>
    <row r="9" spans="1:30" ht="12" customHeight="1">
      <c r="A9" s="6"/>
      <c r="B9" s="6"/>
      <c r="C9" s="6"/>
      <c r="D9" s="16"/>
      <c r="E9" s="18"/>
      <c r="F9" s="18"/>
      <c r="G9" s="18"/>
      <c r="H9" s="18"/>
      <c r="I9" s="18"/>
      <c r="J9" s="18"/>
      <c r="K9" s="18"/>
      <c r="L9" s="18"/>
      <c r="M9" s="18"/>
      <c r="N9" s="18"/>
      <c r="O9" s="18"/>
      <c r="P9" s="18"/>
      <c r="Q9" s="18"/>
      <c r="R9" s="18"/>
      <c r="S9" s="18"/>
      <c r="T9" s="6"/>
      <c r="U9" s="6"/>
      <c r="V9" s="6"/>
      <c r="W9" s="6"/>
    </row>
    <row r="10" spans="1:30" ht="18.600000000000001" customHeight="1">
      <c r="A10" s="6"/>
      <c r="B10" s="7" t="s">
        <v>1</v>
      </c>
      <c r="C10" s="6"/>
      <c r="D10" s="6"/>
      <c r="E10" s="6"/>
      <c r="F10" s="6"/>
      <c r="G10" s="6"/>
      <c r="H10" s="6"/>
      <c r="I10" s="6"/>
      <c r="J10" s="6"/>
      <c r="K10" s="6"/>
      <c r="L10" s="6"/>
      <c r="M10" s="6"/>
      <c r="N10" s="6"/>
      <c r="O10" s="6"/>
      <c r="P10" s="6"/>
      <c r="Q10" s="6"/>
      <c r="R10" s="6"/>
      <c r="S10" s="6"/>
      <c r="T10" s="6"/>
      <c r="U10" s="6"/>
      <c r="V10" s="6"/>
      <c r="W10" s="6"/>
    </row>
    <row r="11" spans="1:30" ht="18.600000000000001" customHeight="1">
      <c r="A11" s="6"/>
      <c r="B11" s="6"/>
      <c r="C11" s="6"/>
      <c r="D11" s="6"/>
      <c r="E11" s="6"/>
      <c r="F11" s="6"/>
      <c r="G11" s="6"/>
      <c r="H11" s="6"/>
      <c r="I11" s="6"/>
      <c r="J11" s="6"/>
      <c r="K11" s="6"/>
      <c r="L11" s="6"/>
      <c r="M11" s="6"/>
      <c r="N11" s="6"/>
      <c r="O11" s="6"/>
      <c r="P11" s="6"/>
      <c r="Q11" s="6"/>
      <c r="R11" s="6"/>
      <c r="S11" s="6"/>
      <c r="T11" s="6"/>
      <c r="U11" s="6"/>
      <c r="V11" s="6"/>
      <c r="W11" s="6"/>
    </row>
    <row r="12" spans="1:30" ht="18.600000000000001" customHeight="1">
      <c r="A12" s="6"/>
      <c r="B12" s="7" t="s">
        <v>64</v>
      </c>
      <c r="C12" s="6"/>
      <c r="D12" s="6"/>
      <c r="E12" s="6"/>
      <c r="F12" s="6"/>
      <c r="G12" s="6"/>
      <c r="H12" s="6"/>
      <c r="I12" s="6"/>
      <c r="J12" s="6"/>
      <c r="K12" s="6"/>
      <c r="L12" s="6"/>
      <c r="M12" s="6"/>
      <c r="N12" s="6"/>
      <c r="O12" s="6"/>
      <c r="P12" s="6"/>
      <c r="Q12" s="6"/>
      <c r="R12" s="6"/>
      <c r="S12" s="6"/>
      <c r="T12" s="6"/>
      <c r="U12" s="6"/>
      <c r="V12" s="6"/>
      <c r="W12" s="6"/>
    </row>
    <row r="13" spans="1:30" ht="18.600000000000001" customHeight="1">
      <c r="A13" s="6"/>
      <c r="B13" s="6"/>
      <c r="C13" s="6"/>
      <c r="D13" s="6"/>
      <c r="E13" s="6"/>
      <c r="F13" s="6"/>
      <c r="G13" s="6"/>
      <c r="H13" s="6"/>
      <c r="I13" s="6"/>
      <c r="J13" s="6"/>
      <c r="K13" s="6"/>
      <c r="L13" s="6"/>
      <c r="M13" s="6"/>
      <c r="N13" s="6"/>
      <c r="O13" s="6"/>
      <c r="P13" s="6"/>
      <c r="Q13" s="6"/>
      <c r="R13" s="6"/>
      <c r="S13" s="6"/>
      <c r="T13" s="6"/>
      <c r="U13" s="6"/>
      <c r="V13" s="6"/>
      <c r="W13" s="6"/>
    </row>
    <row r="14" spans="1:30" ht="18.600000000000001" customHeight="1">
      <c r="A14" s="6"/>
      <c r="B14" s="6"/>
      <c r="C14" s="6" t="s">
        <v>8</v>
      </c>
      <c r="D14" s="6"/>
      <c r="E14" s="6"/>
      <c r="F14" s="6"/>
      <c r="G14" s="6" t="s">
        <v>2</v>
      </c>
      <c r="H14" s="6"/>
      <c r="I14" s="6"/>
      <c r="J14" s="6"/>
      <c r="K14" s="6"/>
      <c r="L14" s="6" t="s">
        <v>9</v>
      </c>
      <c r="M14" s="6"/>
      <c r="N14" s="6"/>
      <c r="O14" s="6"/>
      <c r="Q14" s="6"/>
      <c r="R14" s="6" t="s">
        <v>10</v>
      </c>
      <c r="S14" s="6"/>
      <c r="V14" s="6" t="s">
        <v>13</v>
      </c>
      <c r="W14" s="6"/>
    </row>
    <row r="15" spans="1:30" ht="18.600000000000001" customHeight="1">
      <c r="A15" s="6"/>
      <c r="B15" s="6"/>
      <c r="C15" s="6"/>
      <c r="D15" s="6"/>
      <c r="E15" s="6"/>
      <c r="F15" s="6"/>
      <c r="G15" s="6"/>
      <c r="H15" s="6"/>
      <c r="I15" s="6"/>
      <c r="J15" s="6"/>
      <c r="K15" s="6"/>
      <c r="L15" s="6"/>
      <c r="M15" s="6"/>
      <c r="N15" s="6"/>
      <c r="O15" s="6"/>
      <c r="P15" s="6"/>
      <c r="Q15" s="6"/>
      <c r="R15" s="6"/>
      <c r="S15" s="6"/>
      <c r="T15" s="6"/>
      <c r="U15" s="6"/>
      <c r="V15" s="6"/>
      <c r="W15" s="6"/>
    </row>
    <row r="16" spans="1:30" ht="18.600000000000001" customHeight="1">
      <c r="A16" s="6"/>
      <c r="B16" s="11" t="s">
        <v>33</v>
      </c>
      <c r="C16" s="14"/>
      <c r="D16" s="14"/>
      <c r="E16" s="14"/>
      <c r="F16" s="14"/>
      <c r="G16" s="14"/>
      <c r="H16" s="14"/>
      <c r="I16" s="14"/>
      <c r="J16" s="14"/>
      <c r="K16" s="14"/>
      <c r="L16" s="14"/>
      <c r="M16" s="14"/>
      <c r="N16" s="14"/>
      <c r="O16" s="14"/>
      <c r="P16" s="14"/>
      <c r="Q16" s="14"/>
      <c r="R16" s="14"/>
      <c r="S16" s="14"/>
      <c r="T16" s="14"/>
      <c r="U16" s="14"/>
      <c r="V16" s="14"/>
      <c r="W16" s="14"/>
    </row>
    <row r="17" spans="1:27" ht="18.600000000000001" customHeight="1">
      <c r="A17" s="6"/>
      <c r="B17" s="6"/>
      <c r="C17" s="6" t="s">
        <v>44</v>
      </c>
      <c r="D17" s="6"/>
      <c r="E17" s="6"/>
      <c r="F17" s="6"/>
      <c r="G17" s="6"/>
      <c r="H17" s="6"/>
      <c r="I17" s="6"/>
      <c r="J17" s="6"/>
      <c r="K17" s="6"/>
      <c r="L17" s="6"/>
      <c r="M17" s="6"/>
      <c r="N17" s="6"/>
      <c r="O17" s="6"/>
      <c r="P17" s="6"/>
      <c r="Q17" s="6"/>
      <c r="R17" s="6"/>
      <c r="S17" s="6"/>
      <c r="T17" s="6"/>
      <c r="U17" s="6"/>
      <c r="V17" s="6"/>
      <c r="W17" s="6"/>
    </row>
    <row r="18" spans="1:27" ht="18.600000000000001" customHeight="1">
      <c r="A18" s="6"/>
      <c r="B18" s="6"/>
      <c r="C18" s="6"/>
      <c r="D18" s="6"/>
      <c r="E18" s="6"/>
      <c r="F18" s="6"/>
      <c r="G18" s="6"/>
      <c r="H18" s="6"/>
      <c r="I18" s="6"/>
      <c r="J18" s="6"/>
      <c r="K18" s="6"/>
      <c r="L18" s="6"/>
      <c r="M18" s="6"/>
      <c r="N18" s="6"/>
      <c r="O18" s="6"/>
      <c r="P18" s="6"/>
      <c r="Q18" s="6"/>
      <c r="R18" s="6"/>
      <c r="S18" s="6"/>
      <c r="T18" s="6"/>
      <c r="U18" s="6"/>
      <c r="V18" s="6"/>
      <c r="W18" s="6"/>
    </row>
    <row r="19" spans="1:27" ht="18.600000000000001" customHeight="1">
      <c r="A19" s="6"/>
      <c r="B19" s="6"/>
      <c r="C19" s="6"/>
      <c r="D19" s="6"/>
      <c r="E19" s="6"/>
      <c r="F19" s="6"/>
      <c r="G19" s="6"/>
      <c r="H19" s="6"/>
      <c r="I19" s="6"/>
      <c r="J19" s="6"/>
      <c r="K19" s="6"/>
      <c r="L19" s="6"/>
      <c r="M19" s="6"/>
      <c r="N19" s="6"/>
      <c r="O19" s="6"/>
      <c r="P19" s="6"/>
      <c r="Q19" s="6"/>
      <c r="R19" s="6"/>
      <c r="S19" s="6"/>
      <c r="T19" s="6"/>
      <c r="U19" s="6"/>
      <c r="V19" s="6"/>
      <c r="W19" s="6"/>
    </row>
    <row r="20" spans="1:27" ht="18.600000000000001" customHeight="1">
      <c r="A20" s="6"/>
      <c r="B20" s="6"/>
      <c r="C20" s="6"/>
      <c r="D20" s="6"/>
      <c r="E20" s="6"/>
      <c r="F20" s="6"/>
      <c r="G20" s="6"/>
      <c r="H20" s="6"/>
      <c r="I20" s="6"/>
      <c r="J20" s="6"/>
      <c r="K20" s="6"/>
      <c r="L20" s="6"/>
      <c r="M20" s="6"/>
      <c r="N20" s="6"/>
      <c r="O20" s="6"/>
      <c r="P20" s="6"/>
      <c r="Q20" s="6"/>
      <c r="R20" s="6"/>
      <c r="S20" s="6"/>
      <c r="T20" s="6"/>
      <c r="U20" s="6"/>
      <c r="V20" s="6"/>
      <c r="W20" s="6"/>
    </row>
    <row r="21" spans="1:27" ht="18.600000000000001" customHeight="1">
      <c r="A21" s="6"/>
      <c r="B21" s="6"/>
      <c r="C21" s="6"/>
      <c r="D21" s="6"/>
      <c r="E21" s="6"/>
      <c r="F21" s="6"/>
      <c r="G21" s="6"/>
      <c r="H21" s="6"/>
      <c r="I21" s="6"/>
      <c r="J21" s="6"/>
      <c r="K21" s="6"/>
      <c r="L21" s="6"/>
      <c r="M21" s="6"/>
      <c r="N21" s="6"/>
      <c r="O21" s="6"/>
      <c r="P21" s="6"/>
      <c r="Q21" s="6"/>
      <c r="R21" s="6"/>
      <c r="S21" s="6"/>
      <c r="T21" s="6"/>
      <c r="U21" s="6"/>
      <c r="V21" s="6"/>
      <c r="W21" s="6"/>
    </row>
    <row r="22" spans="1:27" ht="18.600000000000001" customHeight="1">
      <c r="A22" s="6"/>
      <c r="D22" s="6"/>
      <c r="E22" s="6"/>
      <c r="F22" s="6"/>
      <c r="G22" s="6"/>
      <c r="H22" s="6"/>
      <c r="I22" s="6"/>
      <c r="J22" s="6"/>
      <c r="K22" s="6"/>
      <c r="L22" s="6"/>
      <c r="M22" s="6"/>
      <c r="N22" s="6"/>
      <c r="O22" s="6"/>
      <c r="P22" s="6"/>
      <c r="Q22" s="6"/>
      <c r="R22" s="6"/>
      <c r="S22" s="6"/>
      <c r="T22" s="6"/>
      <c r="U22" s="6"/>
      <c r="V22" s="6"/>
      <c r="W22" s="6"/>
    </row>
    <row r="23" spans="1:27" ht="18.600000000000001" customHeight="1">
      <c r="A23" s="6"/>
      <c r="B23" s="12" t="s">
        <v>39</v>
      </c>
      <c r="D23" s="6"/>
      <c r="E23" s="6"/>
      <c r="F23" s="6"/>
      <c r="G23" s="6"/>
      <c r="H23" s="6"/>
      <c r="I23" s="6"/>
      <c r="J23" s="6"/>
      <c r="K23" s="6"/>
      <c r="L23" s="6"/>
      <c r="M23" s="6"/>
      <c r="N23" s="6"/>
      <c r="O23" s="6"/>
      <c r="P23" s="6"/>
      <c r="Q23" s="6"/>
      <c r="R23" s="6"/>
      <c r="S23" s="6"/>
      <c r="T23" s="6"/>
      <c r="U23" s="6"/>
      <c r="V23" s="6"/>
      <c r="W23" s="6"/>
    </row>
    <row r="24" spans="1:27" ht="18.600000000000001" customHeight="1">
      <c r="A24" s="6"/>
      <c r="B24" s="12"/>
      <c r="D24" s="6"/>
      <c r="E24" s="6"/>
      <c r="F24" s="6"/>
      <c r="G24" s="6"/>
      <c r="H24" s="6"/>
      <c r="I24" s="6"/>
      <c r="J24" s="6"/>
      <c r="K24" s="6"/>
      <c r="L24" s="6"/>
      <c r="M24" s="6"/>
      <c r="N24" s="6"/>
      <c r="O24" s="6"/>
      <c r="P24" s="6"/>
      <c r="Q24" s="6"/>
      <c r="R24" s="6"/>
      <c r="S24" s="6"/>
      <c r="T24" s="6"/>
      <c r="U24" s="6"/>
      <c r="V24" s="6"/>
      <c r="W24" s="6"/>
    </row>
    <row r="25" spans="1:27" ht="18.600000000000001" customHeight="1">
      <c r="A25" s="6"/>
      <c r="B25" s="6"/>
      <c r="C25" s="6" t="s">
        <v>15</v>
      </c>
      <c r="E25" s="6"/>
      <c r="F25" s="6"/>
      <c r="G25" s="6" t="s">
        <v>17</v>
      </c>
      <c r="I25" s="6"/>
      <c r="J25" s="6"/>
      <c r="K25" s="6"/>
      <c r="L25" s="6" t="s">
        <v>55</v>
      </c>
      <c r="M25" s="6"/>
      <c r="P25" s="6" t="s">
        <v>19</v>
      </c>
      <c r="R25" s="6"/>
      <c r="S25" s="6"/>
      <c r="T25" s="6" t="s">
        <v>12</v>
      </c>
      <c r="U25" s="6"/>
      <c r="V25" s="6"/>
      <c r="W25" s="6"/>
    </row>
    <row r="26" spans="1:27" ht="18.600000000000001" customHeight="1">
      <c r="A26" s="6"/>
      <c r="B26" s="6"/>
      <c r="C26" s="6"/>
      <c r="D26" s="6"/>
      <c r="E26" s="6"/>
      <c r="F26" s="6"/>
      <c r="G26" s="6"/>
      <c r="H26" s="6"/>
      <c r="I26" s="6"/>
      <c r="J26" s="6"/>
      <c r="K26" s="6"/>
      <c r="L26" s="6"/>
      <c r="M26" s="6"/>
      <c r="N26" s="6"/>
      <c r="O26" s="6"/>
      <c r="P26" s="6"/>
      <c r="Q26" s="6"/>
      <c r="R26" s="6"/>
      <c r="S26" s="6"/>
      <c r="T26" s="6"/>
      <c r="U26" s="6"/>
      <c r="V26" s="6"/>
      <c r="W26" s="6"/>
    </row>
    <row r="27" spans="1:27" ht="18.600000000000001" customHeight="1">
      <c r="A27" s="6"/>
      <c r="B27" s="6" t="s">
        <v>47</v>
      </c>
      <c r="D27" s="6"/>
      <c r="E27" s="6"/>
      <c r="F27" s="6"/>
      <c r="G27" s="6"/>
      <c r="H27" s="6"/>
      <c r="I27" s="6"/>
      <c r="J27" s="6"/>
      <c r="K27" s="6"/>
      <c r="L27" s="6"/>
      <c r="M27" s="6"/>
      <c r="N27" s="6"/>
      <c r="O27" s="6"/>
      <c r="P27" s="6"/>
      <c r="Q27" s="6"/>
      <c r="R27" s="6"/>
      <c r="S27" s="6"/>
      <c r="T27" s="6"/>
      <c r="U27" s="6"/>
      <c r="V27" s="6"/>
      <c r="W27" s="6"/>
    </row>
    <row r="28" spans="1:27" ht="18.600000000000001" customHeight="1">
      <c r="A28" s="6"/>
      <c r="B28" s="6"/>
      <c r="C28" s="6"/>
      <c r="D28" s="6"/>
      <c r="E28" s="6"/>
      <c r="F28" s="6"/>
      <c r="G28" s="6"/>
      <c r="H28" s="6"/>
      <c r="I28" s="6"/>
      <c r="J28" s="6"/>
      <c r="K28" s="6"/>
      <c r="L28" s="6"/>
      <c r="M28" s="6"/>
      <c r="N28" s="6"/>
      <c r="O28" s="6"/>
      <c r="P28" s="6"/>
      <c r="Q28" s="6"/>
      <c r="R28" s="6"/>
      <c r="S28" s="6"/>
      <c r="T28" s="6"/>
      <c r="U28" s="6"/>
      <c r="V28" s="6"/>
      <c r="W28" s="6"/>
    </row>
    <row r="29" spans="1:27" ht="18.600000000000001" customHeight="1">
      <c r="A29" s="6"/>
      <c r="B29" s="6"/>
      <c r="C29" s="6"/>
      <c r="D29" s="6"/>
      <c r="E29" s="6"/>
      <c r="F29" s="6"/>
      <c r="G29" s="6"/>
      <c r="H29" s="6"/>
      <c r="I29" s="6"/>
      <c r="J29" s="6"/>
      <c r="K29" s="6"/>
      <c r="L29" s="6"/>
      <c r="M29" s="6"/>
      <c r="N29" s="6"/>
      <c r="O29" s="6"/>
      <c r="P29" s="6"/>
      <c r="Q29" s="6"/>
      <c r="R29" s="6"/>
      <c r="S29" s="6"/>
      <c r="T29" s="6"/>
      <c r="U29" s="6"/>
      <c r="V29" s="6"/>
      <c r="W29" s="6"/>
    </row>
    <row r="30" spans="1:27" ht="18.600000000000001" customHeight="1">
      <c r="A30" s="6"/>
      <c r="B30" s="6"/>
      <c r="C30" s="6"/>
      <c r="D30" s="6"/>
      <c r="E30" s="6"/>
      <c r="F30" s="6"/>
      <c r="G30" s="6"/>
      <c r="H30" s="6"/>
      <c r="I30" s="6"/>
      <c r="J30" s="6"/>
      <c r="K30" s="6"/>
      <c r="L30" s="6"/>
      <c r="M30" s="6"/>
      <c r="N30" s="6"/>
      <c r="O30" s="6"/>
      <c r="P30" s="6"/>
      <c r="Q30" s="6"/>
      <c r="R30" s="6"/>
      <c r="S30" s="6"/>
      <c r="T30" s="6"/>
      <c r="U30" s="6"/>
      <c r="V30" s="6"/>
      <c r="W30" s="6"/>
    </row>
    <row r="31" spans="1:27" ht="18.600000000000001" customHeight="1">
      <c r="A31" s="6"/>
      <c r="B31" s="6"/>
      <c r="C31" s="6"/>
      <c r="D31" s="6"/>
      <c r="E31" s="6"/>
      <c r="F31" s="6"/>
      <c r="G31" s="6"/>
      <c r="H31" s="6"/>
      <c r="I31" s="6"/>
      <c r="J31" s="6"/>
      <c r="K31" s="6"/>
      <c r="L31" s="6"/>
      <c r="M31" s="6"/>
      <c r="N31" s="6"/>
      <c r="O31" s="6"/>
      <c r="P31" s="6"/>
      <c r="Q31" s="6"/>
      <c r="R31" s="6"/>
      <c r="S31" s="6"/>
      <c r="T31" s="6"/>
      <c r="U31" s="6"/>
      <c r="V31" s="6"/>
      <c r="W31" s="6"/>
    </row>
    <row r="32" spans="1:27" ht="18.600000000000001" customHeight="1">
      <c r="A32" s="6"/>
      <c r="AA32" s="6"/>
    </row>
    <row r="33" spans="1:27" ht="18.600000000000001" customHeight="1">
      <c r="B33" s="7" t="s">
        <v>56</v>
      </c>
      <c r="AA33" s="6"/>
    </row>
    <row r="34" spans="1:27" ht="18.600000000000001" customHeight="1">
      <c r="B34" s="7"/>
      <c r="C34" s="12" t="s">
        <v>52</v>
      </c>
      <c r="AA34" s="6"/>
    </row>
    <row r="35" spans="1:27" ht="18.600000000000001" customHeight="1">
      <c r="A35" s="7"/>
      <c r="B35" s="7" t="s">
        <v>14</v>
      </c>
      <c r="C35" s="7"/>
      <c r="D35" s="7"/>
      <c r="E35" s="7"/>
      <c r="F35" s="6"/>
      <c r="G35" s="6"/>
      <c r="H35" s="6"/>
      <c r="I35" s="6"/>
      <c r="J35" s="6"/>
      <c r="K35" s="6"/>
      <c r="L35" s="6"/>
      <c r="M35" s="6"/>
      <c r="N35" s="6"/>
      <c r="O35" s="6"/>
      <c r="P35" s="6"/>
      <c r="Q35" s="6"/>
      <c r="R35" s="6"/>
      <c r="S35" s="6"/>
      <c r="T35" s="6"/>
      <c r="U35" s="6"/>
      <c r="AA35" s="6"/>
    </row>
    <row r="36" spans="1:27" ht="18.600000000000001" customHeight="1">
      <c r="A36" s="7"/>
      <c r="B36" s="7"/>
      <c r="C36" s="7"/>
      <c r="D36" s="7"/>
      <c r="E36" s="7"/>
      <c r="F36" s="6"/>
      <c r="G36" s="6"/>
      <c r="H36" s="6"/>
      <c r="I36" s="6"/>
      <c r="J36" s="6"/>
      <c r="K36" s="6"/>
      <c r="L36" s="6"/>
      <c r="M36" s="6"/>
      <c r="N36" s="6"/>
      <c r="O36" s="6"/>
      <c r="P36" s="6"/>
      <c r="Q36" s="6"/>
      <c r="R36" s="6"/>
      <c r="S36" s="6"/>
      <c r="T36" s="6"/>
      <c r="U36" s="6"/>
      <c r="AA36" s="6"/>
    </row>
    <row r="37" spans="1:27" ht="18.600000000000001" customHeight="1">
      <c r="A37" s="7"/>
      <c r="B37" s="7"/>
      <c r="C37" s="13"/>
      <c r="D37" s="7"/>
      <c r="E37" s="7"/>
      <c r="F37" s="6"/>
      <c r="G37" s="6"/>
      <c r="H37" s="6"/>
      <c r="I37" s="6"/>
      <c r="K37" s="6"/>
      <c r="L37" s="6"/>
      <c r="M37" s="6"/>
      <c r="N37" s="6"/>
      <c r="O37" s="6"/>
      <c r="P37" s="6"/>
      <c r="R37" s="6"/>
      <c r="S37" s="6"/>
      <c r="T37" s="6"/>
      <c r="U37" s="6"/>
      <c r="AA37" s="6"/>
    </row>
    <row r="38" spans="1:27" ht="18.600000000000001" customHeight="1">
      <c r="A38" s="7"/>
      <c r="C38" s="13"/>
      <c r="D38" s="7"/>
      <c r="E38" s="7"/>
      <c r="F38" s="6"/>
      <c r="G38" s="6"/>
      <c r="H38" s="6"/>
      <c r="I38" s="6"/>
      <c r="K38" s="6"/>
      <c r="L38" s="6"/>
      <c r="M38" s="6"/>
      <c r="N38" s="6"/>
      <c r="O38" s="6"/>
      <c r="P38" s="6"/>
      <c r="R38" s="6"/>
      <c r="S38" s="6"/>
      <c r="T38" s="6"/>
      <c r="U38" s="6"/>
      <c r="AA38" s="6"/>
    </row>
    <row r="39" spans="1:27" ht="18.600000000000001" customHeight="1">
      <c r="A39" s="7"/>
      <c r="C39" s="7"/>
      <c r="D39" s="7"/>
      <c r="E39" s="7"/>
      <c r="F39" s="6"/>
      <c r="G39" s="6"/>
      <c r="H39" s="6"/>
      <c r="I39" s="6"/>
      <c r="J39" s="6"/>
      <c r="K39" s="6"/>
      <c r="L39" s="6"/>
      <c r="M39" s="6"/>
      <c r="N39" s="6"/>
      <c r="O39" s="6"/>
      <c r="P39" s="6"/>
      <c r="Q39" s="6"/>
      <c r="R39" s="6"/>
      <c r="S39" s="6"/>
      <c r="T39" s="6"/>
      <c r="U39" s="6"/>
      <c r="AA39" s="6"/>
    </row>
    <row r="40" spans="1:27" ht="18.600000000000001" customHeight="1">
      <c r="A40" s="6"/>
      <c r="C40" s="6"/>
      <c r="D40" s="6"/>
      <c r="E40" s="6"/>
      <c r="F40" s="6"/>
      <c r="G40" s="6"/>
      <c r="H40" s="6"/>
      <c r="I40" s="6"/>
      <c r="J40" s="6"/>
      <c r="K40" s="6"/>
      <c r="L40" s="6"/>
      <c r="M40" s="6"/>
      <c r="N40" s="6"/>
      <c r="O40" s="6"/>
      <c r="P40" s="6"/>
      <c r="Q40" s="6"/>
      <c r="R40" s="6"/>
      <c r="S40" s="6"/>
      <c r="T40" s="6"/>
      <c r="U40" s="6"/>
      <c r="AA40" s="6"/>
    </row>
    <row r="41" spans="1:27" ht="18.600000000000001" customHeight="1">
      <c r="A41" s="6"/>
      <c r="B41" s="6"/>
      <c r="C41" s="6"/>
      <c r="D41" s="6"/>
      <c r="E41" s="6"/>
      <c r="F41" s="6"/>
      <c r="G41" s="6"/>
      <c r="H41" s="6"/>
      <c r="I41" s="6"/>
      <c r="J41" s="6"/>
      <c r="K41" s="6"/>
      <c r="L41" s="6"/>
      <c r="M41" s="6"/>
      <c r="N41" s="6"/>
      <c r="O41" s="6"/>
      <c r="P41" s="6"/>
      <c r="Q41" s="6"/>
      <c r="R41" s="6"/>
      <c r="S41" s="6"/>
      <c r="T41" s="6"/>
      <c r="U41" s="6"/>
      <c r="V41" s="6"/>
      <c r="AA41" s="6"/>
    </row>
    <row r="42" spans="1:27" ht="18.600000000000001" customHeight="1">
      <c r="A42" s="6"/>
      <c r="B42" s="7" t="s">
        <v>60</v>
      </c>
      <c r="C42" s="7"/>
      <c r="D42" s="7"/>
      <c r="E42" s="6"/>
      <c r="F42" s="6"/>
      <c r="G42" s="6"/>
      <c r="H42" s="6"/>
      <c r="I42" s="6"/>
      <c r="J42" s="6"/>
      <c r="K42" s="6"/>
      <c r="L42" s="6"/>
      <c r="M42" s="6"/>
      <c r="N42" s="6"/>
      <c r="O42" s="6"/>
      <c r="P42" s="6"/>
      <c r="Q42" s="6"/>
      <c r="R42" s="6"/>
      <c r="S42" s="6"/>
      <c r="T42" s="6"/>
      <c r="U42" s="6"/>
      <c r="V42" s="6"/>
      <c r="W42" s="6"/>
      <c r="AA42" s="6"/>
    </row>
    <row r="43" spans="1:27" ht="18.600000000000001" customHeight="1">
      <c r="A43" s="6"/>
      <c r="B43" s="13"/>
      <c r="C43" s="7"/>
      <c r="D43" s="13"/>
      <c r="V43" s="6"/>
      <c r="W43" s="6"/>
      <c r="AA43" s="6"/>
    </row>
    <row r="44" spans="1:27" ht="18.600000000000001" customHeight="1">
      <c r="A44" s="6"/>
      <c r="B44" s="6"/>
      <c r="C44" s="6" t="s">
        <v>58</v>
      </c>
      <c r="D44" s="6"/>
      <c r="E44" s="6"/>
      <c r="F44" s="6"/>
      <c r="G44" s="6" t="s">
        <v>41</v>
      </c>
      <c r="H44" s="6"/>
      <c r="I44" s="6"/>
      <c r="J44" s="6"/>
      <c r="K44" s="6"/>
      <c r="L44" s="6"/>
      <c r="M44" s="6"/>
      <c r="N44" s="6"/>
      <c r="O44" s="6"/>
      <c r="P44" s="6"/>
      <c r="Q44" s="6"/>
      <c r="R44" s="6"/>
      <c r="S44" s="6"/>
      <c r="T44" s="6"/>
      <c r="U44" s="6"/>
      <c r="V44" s="6"/>
      <c r="AA44" s="6"/>
    </row>
    <row r="45" spans="1:27" ht="18.600000000000001" customHeight="1">
      <c r="A45" s="6"/>
      <c r="B45" s="6"/>
      <c r="C45" s="6"/>
      <c r="D45" s="6"/>
      <c r="E45" s="6"/>
      <c r="F45" s="6"/>
      <c r="G45" s="6"/>
      <c r="H45" s="6"/>
      <c r="I45" s="6"/>
      <c r="J45" s="6"/>
      <c r="K45" s="6"/>
      <c r="L45" s="6"/>
      <c r="M45" s="6"/>
      <c r="N45" s="6"/>
      <c r="O45" s="6"/>
      <c r="P45" s="6"/>
      <c r="Q45" s="6"/>
      <c r="R45" s="6"/>
      <c r="S45" s="6"/>
      <c r="T45" s="6"/>
      <c r="U45" s="6"/>
      <c r="V45" s="6"/>
      <c r="AA45" s="6"/>
    </row>
    <row r="46" spans="1:27" ht="18.600000000000001" customHeight="1">
      <c r="A46" s="6"/>
      <c r="B46" s="11" t="s">
        <v>18</v>
      </c>
      <c r="C46" s="14"/>
      <c r="D46" s="14"/>
      <c r="E46" s="14"/>
      <c r="F46" s="14"/>
      <c r="G46" s="14"/>
      <c r="H46" s="14"/>
      <c r="I46" s="14"/>
      <c r="J46" s="14"/>
      <c r="K46" s="14"/>
      <c r="L46" s="14"/>
      <c r="M46" s="14"/>
      <c r="N46" s="14"/>
      <c r="O46" s="14"/>
      <c r="P46" s="14"/>
      <c r="Q46" s="14"/>
      <c r="R46" s="14"/>
      <c r="S46" s="14"/>
      <c r="T46" s="14"/>
      <c r="U46" s="14"/>
      <c r="V46" s="14"/>
      <c r="W46" s="14"/>
      <c r="AA46" s="6"/>
    </row>
    <row r="47" spans="1:27" ht="18.600000000000001" customHeight="1">
      <c r="A47" s="6"/>
      <c r="B47" s="6"/>
      <c r="C47" s="6"/>
      <c r="D47" s="6"/>
      <c r="E47" s="6"/>
      <c r="F47" s="6"/>
      <c r="G47" s="6"/>
      <c r="H47" s="6"/>
      <c r="I47" s="6"/>
      <c r="J47" s="6"/>
      <c r="K47" s="6"/>
      <c r="L47" s="6"/>
      <c r="M47" s="6"/>
      <c r="N47" s="6"/>
      <c r="O47" s="6"/>
      <c r="P47" s="6"/>
      <c r="Q47" s="6"/>
      <c r="R47" s="6"/>
      <c r="S47" s="6"/>
      <c r="T47" s="6"/>
      <c r="U47" s="6"/>
      <c r="V47" s="6"/>
      <c r="W47" s="6"/>
      <c r="AA47" s="6"/>
    </row>
    <row r="48" spans="1:27" ht="18.600000000000001" customHeight="1">
      <c r="A48" s="6"/>
      <c r="B48" s="6"/>
      <c r="C48" s="6"/>
      <c r="D48" s="6"/>
      <c r="E48" s="6"/>
      <c r="F48" s="6"/>
      <c r="G48" s="6"/>
      <c r="H48" s="6"/>
      <c r="I48" s="6"/>
      <c r="J48" s="6"/>
      <c r="K48" s="6"/>
      <c r="L48" s="6"/>
      <c r="M48" s="6"/>
      <c r="N48" s="6"/>
      <c r="O48" s="6"/>
      <c r="P48" s="6"/>
      <c r="Q48" s="6"/>
      <c r="R48" s="6"/>
      <c r="S48" s="6"/>
      <c r="T48" s="6"/>
      <c r="U48" s="6"/>
      <c r="V48" s="6"/>
      <c r="AA48" s="6"/>
    </row>
    <row r="49" spans="1:39" ht="18.600000000000001" customHeight="1">
      <c r="A49" s="6"/>
      <c r="B49" s="6"/>
      <c r="C49" s="6"/>
      <c r="D49" s="6"/>
      <c r="E49" s="6"/>
      <c r="F49" s="6"/>
      <c r="G49" s="6"/>
      <c r="H49" s="6"/>
      <c r="I49" s="6"/>
      <c r="J49" s="6"/>
      <c r="K49" s="6"/>
      <c r="L49" s="6"/>
      <c r="M49" s="6"/>
      <c r="N49" s="6"/>
      <c r="O49" s="6"/>
      <c r="P49" s="6"/>
      <c r="Q49" s="6"/>
      <c r="R49" s="6"/>
      <c r="S49" s="6"/>
      <c r="T49" s="6"/>
      <c r="U49" s="6"/>
      <c r="V49" s="6"/>
      <c r="AA49" s="6"/>
    </row>
    <row r="50" spans="1:39" ht="18.600000000000001" customHeight="1">
      <c r="A50" s="6"/>
      <c r="B50" s="6"/>
      <c r="C50" s="6"/>
      <c r="D50" s="6"/>
      <c r="E50" s="6"/>
      <c r="F50" s="6"/>
      <c r="G50" s="6"/>
      <c r="H50" s="6"/>
      <c r="I50" s="6"/>
      <c r="J50" s="6"/>
      <c r="K50" s="6"/>
      <c r="L50" s="6"/>
      <c r="M50" s="6"/>
      <c r="N50" s="6"/>
      <c r="O50" s="6"/>
      <c r="P50" s="6"/>
      <c r="Q50" s="6"/>
      <c r="R50" s="6"/>
      <c r="S50" s="6"/>
      <c r="T50" s="6"/>
      <c r="U50" s="6"/>
      <c r="V50" s="6"/>
      <c r="AA50" s="6"/>
    </row>
    <row r="51" spans="1:39" ht="18.600000000000001" customHeight="1">
      <c r="A51" s="6"/>
      <c r="B51" s="6"/>
      <c r="C51" s="6"/>
      <c r="D51" s="6"/>
      <c r="E51" s="6"/>
      <c r="F51" s="6"/>
      <c r="G51" s="6"/>
      <c r="H51" s="6"/>
      <c r="I51" s="6"/>
      <c r="J51" s="6"/>
      <c r="K51" s="6"/>
      <c r="L51" s="6"/>
      <c r="M51" s="6"/>
      <c r="N51" s="6"/>
      <c r="O51" s="6"/>
      <c r="P51" s="6"/>
      <c r="Q51" s="6"/>
      <c r="R51" s="6"/>
      <c r="S51" s="6"/>
      <c r="T51" s="6"/>
      <c r="U51" s="6"/>
      <c r="V51" s="6"/>
      <c r="AA51" s="6"/>
    </row>
    <row r="52" spans="1:39" ht="18.600000000000001" customHeight="1">
      <c r="A52" s="6"/>
      <c r="B52" s="7" t="s">
        <v>59</v>
      </c>
      <c r="C52" s="7"/>
      <c r="D52" s="7"/>
      <c r="E52" s="6"/>
      <c r="F52" s="6"/>
      <c r="G52" s="6"/>
      <c r="H52" s="6"/>
      <c r="I52" s="6"/>
      <c r="J52" s="6"/>
      <c r="K52" s="6"/>
      <c r="L52" s="6"/>
      <c r="M52" s="6"/>
      <c r="N52" s="6"/>
      <c r="O52" s="6"/>
      <c r="P52" s="6"/>
      <c r="Q52" s="6"/>
      <c r="R52" s="6"/>
      <c r="S52" s="6"/>
      <c r="T52" s="6"/>
      <c r="U52" s="6"/>
      <c r="V52" s="6"/>
      <c r="W52" s="6"/>
    </row>
    <row r="53" spans="1:39" ht="18.600000000000001" customHeight="1">
      <c r="B53" s="13"/>
      <c r="C53" s="7" t="s">
        <v>51</v>
      </c>
      <c r="D53" s="13"/>
      <c r="V53" s="6"/>
      <c r="W53" s="6"/>
      <c r="AA53" s="7"/>
      <c r="AB53" s="6"/>
    </row>
    <row r="54" spans="1:39" ht="18.600000000000001" customHeight="1">
      <c r="A54" s="6"/>
      <c r="B54" s="6"/>
      <c r="C54" s="6"/>
      <c r="D54" s="6"/>
      <c r="E54" s="6"/>
      <c r="F54" s="6"/>
      <c r="G54" s="6"/>
      <c r="H54" s="6"/>
      <c r="I54" s="6"/>
      <c r="J54" s="6"/>
      <c r="K54" s="6"/>
      <c r="L54" s="6"/>
      <c r="M54" s="6"/>
      <c r="N54" s="6"/>
      <c r="O54" s="6"/>
      <c r="P54" s="6"/>
      <c r="Q54" s="6"/>
      <c r="R54" s="6"/>
      <c r="S54" s="6"/>
      <c r="T54" s="6"/>
      <c r="U54" s="6"/>
      <c r="V54" s="6"/>
      <c r="W54" s="6"/>
      <c r="AA54" s="6"/>
      <c r="AB54" s="6"/>
    </row>
    <row r="55" spans="1:39" ht="18.600000000000001" customHeight="1">
      <c r="A55" s="6"/>
      <c r="C55" s="6"/>
      <c r="D55" s="6" t="s">
        <v>43</v>
      </c>
      <c r="E55" s="6"/>
      <c r="F55" s="6"/>
      <c r="G55" s="6"/>
      <c r="H55" s="6"/>
      <c r="I55" s="6"/>
      <c r="J55" s="6"/>
      <c r="K55" s="6"/>
      <c r="L55" s="6"/>
      <c r="M55" s="6"/>
      <c r="N55" s="6"/>
      <c r="O55" s="6"/>
      <c r="P55" s="6" t="s">
        <v>16</v>
      </c>
      <c r="U55" s="6"/>
      <c r="V55" s="6"/>
      <c r="W55" s="6"/>
      <c r="X55" s="6"/>
      <c r="AB55" s="6"/>
    </row>
    <row r="56" spans="1:39" ht="18.600000000000001" customHeight="1">
      <c r="A56" s="6"/>
      <c r="B56" s="6"/>
      <c r="C56" s="6"/>
      <c r="D56" s="6"/>
      <c r="E56" s="6"/>
      <c r="F56" s="6"/>
      <c r="G56" s="6"/>
      <c r="H56" s="6"/>
      <c r="I56" s="6"/>
      <c r="J56" s="6"/>
      <c r="K56" s="6"/>
      <c r="L56" s="6"/>
      <c r="M56" s="6"/>
      <c r="N56" s="6"/>
      <c r="O56" s="6"/>
      <c r="P56" s="6"/>
      <c r="Q56" s="6"/>
      <c r="R56" s="6"/>
      <c r="S56" s="6"/>
      <c r="T56" s="6"/>
      <c r="U56" s="6"/>
      <c r="V56" s="6"/>
      <c r="W56" s="6"/>
      <c r="AA56" s="6"/>
    </row>
    <row r="57" spans="1:39" ht="19.5" customHeight="1">
      <c r="D57" s="6" t="s">
        <v>66</v>
      </c>
      <c r="S57" s="6"/>
      <c r="T57" s="6"/>
    </row>
    <row r="58" spans="1:39" ht="18.600000000000001" customHeight="1">
      <c r="A58" s="6"/>
      <c r="B58" s="6"/>
      <c r="C58" s="6"/>
      <c r="D58" s="6"/>
      <c r="E58" s="6"/>
      <c r="F58" s="6"/>
      <c r="G58" s="6"/>
      <c r="H58" s="6"/>
      <c r="I58" s="6"/>
      <c r="J58" s="6"/>
      <c r="K58" s="6"/>
      <c r="L58" s="6"/>
      <c r="M58" s="6"/>
      <c r="N58" s="6"/>
      <c r="O58" s="6"/>
      <c r="P58" s="6"/>
      <c r="Q58" s="6"/>
      <c r="R58" s="6"/>
      <c r="S58" s="6"/>
      <c r="T58" s="6"/>
      <c r="U58" s="6"/>
      <c r="V58" s="6"/>
      <c r="W58" s="6"/>
      <c r="AA58" s="6"/>
      <c r="AB58" s="6"/>
    </row>
    <row r="59" spans="1:39" ht="18.600000000000001" customHeight="1">
      <c r="A59" s="6"/>
      <c r="B59" s="6"/>
      <c r="C59" s="6"/>
      <c r="D59" s="6" t="s">
        <v>20</v>
      </c>
      <c r="E59" s="6"/>
      <c r="G59" s="6"/>
      <c r="H59" s="6"/>
      <c r="J59" s="6"/>
      <c r="K59" s="6"/>
      <c r="L59" s="6"/>
      <c r="M59" s="6"/>
      <c r="O59" s="6"/>
      <c r="Q59" s="6"/>
      <c r="R59" s="6"/>
      <c r="S59" s="6"/>
      <c r="T59" s="6"/>
      <c r="U59" s="6"/>
      <c r="V59" s="6"/>
      <c r="W59" s="6"/>
      <c r="AA59" s="6"/>
      <c r="AB59" s="6"/>
    </row>
    <row r="60" spans="1:39" ht="18.600000000000001" customHeight="1">
      <c r="A60" s="6"/>
      <c r="C60" s="6"/>
      <c r="D60" s="6"/>
      <c r="E60" s="6"/>
      <c r="F60" s="6"/>
      <c r="G60" s="6"/>
      <c r="H60" s="6"/>
      <c r="I60" s="6"/>
      <c r="J60" s="6"/>
      <c r="K60" s="6"/>
      <c r="L60" s="6"/>
      <c r="M60" s="6"/>
      <c r="N60" s="6"/>
      <c r="O60" s="6"/>
      <c r="P60" s="6"/>
      <c r="Q60" s="6"/>
      <c r="R60" s="6"/>
      <c r="S60" s="6"/>
      <c r="T60" s="6"/>
      <c r="U60" s="6"/>
      <c r="V60" s="6"/>
      <c r="W60" s="6"/>
      <c r="AA60" s="6"/>
      <c r="AB60" s="6"/>
    </row>
    <row r="61" spans="1:39" ht="18.600000000000001" customHeight="1">
      <c r="A61" s="6"/>
      <c r="B61" s="6"/>
      <c r="C61" s="6"/>
      <c r="D61" s="6"/>
      <c r="E61" s="6"/>
      <c r="F61" s="6"/>
      <c r="G61" s="6"/>
      <c r="H61" s="6"/>
      <c r="I61" s="6"/>
      <c r="J61" s="6"/>
      <c r="K61" s="6"/>
      <c r="L61" s="6"/>
      <c r="M61" s="6"/>
      <c r="N61" s="6"/>
      <c r="O61" s="6"/>
      <c r="P61" s="6"/>
      <c r="Q61" s="6"/>
      <c r="R61" s="6"/>
      <c r="S61" s="6"/>
      <c r="T61" s="6"/>
      <c r="U61" s="6"/>
      <c r="V61" s="6"/>
      <c r="W61" s="6"/>
      <c r="AA61" s="6"/>
      <c r="AB61" s="6"/>
    </row>
    <row r="62" spans="1:39" ht="18.600000000000001" customHeight="1">
      <c r="A62" s="6"/>
      <c r="D62" s="6"/>
      <c r="E62" s="6"/>
      <c r="F62" s="6"/>
      <c r="G62" s="6"/>
      <c r="H62" s="6"/>
      <c r="I62" s="6"/>
      <c r="J62" s="6"/>
      <c r="K62" s="6"/>
      <c r="L62" s="6"/>
      <c r="M62" s="6"/>
      <c r="N62" s="6"/>
      <c r="O62" s="6"/>
      <c r="P62" s="6"/>
      <c r="Q62" s="6"/>
      <c r="R62" s="6"/>
      <c r="S62" s="6"/>
      <c r="T62" s="6"/>
      <c r="U62" s="6"/>
      <c r="V62" s="6"/>
      <c r="W62" s="6"/>
    </row>
    <row r="63" spans="1:39" ht="19.5" customHeight="1">
      <c r="V63" s="6"/>
      <c r="W63" s="6"/>
      <c r="AA63" s="6"/>
      <c r="AB63" s="6"/>
      <c r="AC63" s="6"/>
      <c r="AD63" s="6"/>
      <c r="AE63" s="6"/>
      <c r="AF63" s="6"/>
      <c r="AG63" s="6"/>
      <c r="AH63" s="6"/>
      <c r="AJ63" s="6"/>
      <c r="AL63" s="6"/>
      <c r="AM63" s="6"/>
    </row>
    <row r="64" spans="1:39" ht="19.5" customHeight="1">
      <c r="A64" s="6"/>
      <c r="D64" s="6"/>
      <c r="E64" s="6"/>
      <c r="F64" s="6"/>
      <c r="G64" s="6"/>
      <c r="I64" s="6"/>
      <c r="J64" s="6"/>
      <c r="K64" s="6"/>
      <c r="L64" s="6"/>
      <c r="M64" s="6"/>
      <c r="N64" s="6"/>
      <c r="O64" s="6"/>
      <c r="Q64" s="6"/>
      <c r="R64" s="6"/>
      <c r="S64" s="6"/>
      <c r="T64" s="6"/>
      <c r="U64" s="6"/>
      <c r="V64" s="6"/>
      <c r="W64" s="6"/>
    </row>
    <row r="65" spans="1:23" ht="19.5" customHeight="1">
      <c r="A65" s="6"/>
      <c r="B65" s="7" t="s">
        <v>4</v>
      </c>
      <c r="D65" s="6"/>
      <c r="E65" s="6"/>
      <c r="F65" s="6"/>
      <c r="G65" s="6"/>
      <c r="H65" s="6"/>
      <c r="I65" s="6"/>
      <c r="J65" s="6"/>
      <c r="K65" s="6"/>
      <c r="L65" s="6"/>
      <c r="M65" s="6"/>
      <c r="N65" s="6"/>
      <c r="O65" s="6"/>
      <c r="P65" s="6"/>
      <c r="Q65" s="6"/>
      <c r="R65" s="6"/>
      <c r="S65" s="6"/>
      <c r="T65" s="6"/>
      <c r="U65" s="6"/>
      <c r="V65" s="6"/>
      <c r="W65" s="6"/>
    </row>
    <row r="66" spans="1:23" ht="19.5" customHeight="1">
      <c r="B66" s="12"/>
    </row>
    <row r="67" spans="1:23" ht="19.5" customHeight="1">
      <c r="A67" s="6"/>
      <c r="B67" s="6"/>
      <c r="C67" s="6"/>
      <c r="D67" s="6"/>
      <c r="E67" s="6"/>
      <c r="F67" s="6"/>
      <c r="G67" s="6"/>
      <c r="H67" s="6"/>
      <c r="I67" s="6"/>
      <c r="J67" s="6"/>
      <c r="K67" s="6"/>
      <c r="L67" s="6"/>
      <c r="M67" s="6"/>
      <c r="N67" s="6"/>
      <c r="O67" s="6"/>
      <c r="P67" s="6"/>
      <c r="Q67" s="6"/>
      <c r="R67" s="6"/>
      <c r="S67" s="6"/>
      <c r="T67" s="6"/>
      <c r="U67" s="6"/>
      <c r="V67" s="6"/>
      <c r="W67" s="6"/>
    </row>
    <row r="72" spans="1:23" ht="11.25" customHeight="1"/>
    <row r="75" spans="1:23" ht="18.600000000000001" customHeight="1"/>
    <row r="79" spans="1:23" ht="19.5" customHeight="1">
      <c r="A79" s="6"/>
      <c r="B79" s="6"/>
      <c r="C79" s="6"/>
      <c r="D79" s="6"/>
      <c r="E79" s="6"/>
      <c r="F79" s="6"/>
      <c r="G79" s="6"/>
      <c r="H79" s="6"/>
      <c r="I79" s="6"/>
      <c r="J79" s="6"/>
      <c r="K79" s="6"/>
      <c r="L79" s="6"/>
      <c r="M79" s="6"/>
      <c r="N79" s="6"/>
      <c r="O79" s="6"/>
      <c r="P79" s="6"/>
      <c r="Q79" s="6"/>
      <c r="R79" s="6"/>
      <c r="S79" s="6"/>
      <c r="T79" s="6"/>
      <c r="U79" s="6"/>
      <c r="V79" s="6"/>
      <c r="W79" s="6"/>
    </row>
    <row r="80" spans="1:23" ht="19.5" customHeight="1">
      <c r="A80" s="6"/>
      <c r="B80" s="6"/>
      <c r="C80" s="6"/>
      <c r="D80" s="6"/>
      <c r="E80" s="6"/>
      <c r="F80" s="6"/>
      <c r="G80" s="6"/>
      <c r="H80" s="6"/>
      <c r="I80" s="6"/>
      <c r="J80" s="6"/>
      <c r="K80" s="6"/>
      <c r="L80" s="6"/>
      <c r="M80" s="6"/>
      <c r="N80" s="6"/>
      <c r="O80" s="6"/>
      <c r="P80" s="6"/>
      <c r="Q80" s="6"/>
      <c r="R80" s="6"/>
      <c r="S80" s="6"/>
      <c r="T80" s="6"/>
      <c r="U80" s="6"/>
      <c r="V80" s="6"/>
      <c r="W80" s="6"/>
    </row>
    <row r="81" spans="1:23" ht="19.5" customHeight="1">
      <c r="A81" s="6"/>
      <c r="B81" s="6"/>
      <c r="C81" s="6"/>
      <c r="D81" s="6"/>
      <c r="E81" s="6"/>
      <c r="F81" s="6"/>
      <c r="G81" s="6"/>
      <c r="H81" s="6"/>
      <c r="I81" s="6"/>
      <c r="J81" s="6"/>
      <c r="K81" s="6"/>
      <c r="L81" s="6"/>
      <c r="M81" s="6"/>
      <c r="N81" s="6"/>
      <c r="O81" s="6"/>
      <c r="P81" s="6"/>
      <c r="Q81" s="6"/>
      <c r="R81" s="6"/>
      <c r="S81" s="6"/>
      <c r="T81" s="6"/>
      <c r="U81" s="6"/>
      <c r="V81" s="6"/>
      <c r="W81" s="6"/>
    </row>
    <row r="82" spans="1:23" ht="19.5" customHeight="1">
      <c r="A82" s="6"/>
      <c r="B82" s="6"/>
      <c r="C82" s="6"/>
      <c r="D82" s="6"/>
      <c r="E82" s="6"/>
      <c r="F82" s="6"/>
      <c r="G82" s="6"/>
      <c r="H82" s="6"/>
      <c r="I82" s="6"/>
      <c r="J82" s="6"/>
      <c r="K82" s="6"/>
      <c r="L82" s="6"/>
      <c r="M82" s="6"/>
      <c r="N82" s="6"/>
      <c r="O82" s="6"/>
      <c r="P82" s="6"/>
      <c r="Q82" s="6"/>
      <c r="R82" s="6"/>
      <c r="S82" s="6"/>
      <c r="T82" s="6"/>
      <c r="U82" s="6"/>
      <c r="V82" s="6"/>
      <c r="W82" s="6"/>
    </row>
    <row r="83" spans="1:23" ht="19.5" customHeight="1">
      <c r="A83" s="6"/>
      <c r="B83" s="6"/>
      <c r="C83" s="6"/>
      <c r="D83" s="6"/>
      <c r="E83" s="6"/>
      <c r="F83" s="6"/>
      <c r="G83" s="6"/>
      <c r="H83" s="6"/>
      <c r="I83" s="6"/>
      <c r="J83" s="6"/>
      <c r="K83" s="6"/>
      <c r="L83" s="6"/>
      <c r="M83" s="6"/>
      <c r="N83" s="6"/>
      <c r="O83" s="7" t="s">
        <v>21</v>
      </c>
      <c r="Q83" s="6"/>
      <c r="R83" s="6"/>
      <c r="S83" s="6"/>
      <c r="T83" s="6"/>
      <c r="U83" s="6"/>
      <c r="V83" s="6"/>
      <c r="W83" s="6"/>
    </row>
    <row r="84" spans="1:23" ht="19.5" customHeight="1">
      <c r="A84" s="6"/>
      <c r="B84" s="6"/>
      <c r="C84" s="6"/>
      <c r="D84" s="6"/>
      <c r="E84" s="6"/>
      <c r="F84" s="6"/>
      <c r="G84" s="6"/>
      <c r="H84" s="6"/>
      <c r="I84" s="6"/>
      <c r="J84" s="6"/>
      <c r="K84" s="6"/>
      <c r="L84" s="6"/>
      <c r="M84" s="6"/>
      <c r="N84" s="6"/>
      <c r="O84" s="6"/>
      <c r="P84" s="6"/>
      <c r="Q84" s="6"/>
      <c r="R84" s="6"/>
      <c r="S84" s="6"/>
      <c r="T84" s="6"/>
      <c r="U84" s="6"/>
      <c r="V84" s="6"/>
      <c r="W84" s="6"/>
    </row>
    <row r="85" spans="1:23" ht="19.5" customHeight="1">
      <c r="A85" s="6"/>
      <c r="B85" s="6"/>
      <c r="C85" s="6"/>
      <c r="D85" s="6"/>
      <c r="E85" s="6"/>
      <c r="F85" s="6"/>
      <c r="G85" s="6"/>
      <c r="H85" s="6"/>
      <c r="I85" s="6"/>
      <c r="J85" s="6"/>
      <c r="K85" s="6"/>
      <c r="L85" s="6"/>
      <c r="M85" s="6"/>
      <c r="N85" s="6"/>
      <c r="O85" s="6"/>
      <c r="P85" s="6"/>
      <c r="Q85" s="6"/>
      <c r="R85" s="6"/>
      <c r="S85" s="6"/>
      <c r="T85" s="6"/>
      <c r="U85" s="6"/>
      <c r="V85" s="6"/>
      <c r="W85" s="6"/>
    </row>
    <row r="86" spans="1:23" ht="19.5" customHeight="1">
      <c r="A86" s="6"/>
      <c r="B86" s="6"/>
      <c r="C86" s="6"/>
      <c r="D86" s="6"/>
      <c r="E86" s="6"/>
      <c r="F86" s="6"/>
      <c r="G86" s="6"/>
      <c r="H86" s="6"/>
      <c r="I86" s="6"/>
      <c r="J86" s="6"/>
      <c r="K86" s="6"/>
      <c r="L86" s="6"/>
      <c r="M86" s="6"/>
      <c r="N86" s="6"/>
      <c r="O86" s="6"/>
      <c r="P86" s="6"/>
      <c r="Q86" s="6"/>
      <c r="R86" s="6"/>
      <c r="S86" s="6"/>
      <c r="T86" s="6"/>
      <c r="U86" s="6"/>
      <c r="V86" s="6"/>
      <c r="W86" s="6"/>
    </row>
    <row r="87" spans="1:23" ht="19.5" customHeight="1">
      <c r="A87" s="6"/>
      <c r="B87" s="6"/>
      <c r="C87" s="6"/>
      <c r="D87" s="6"/>
      <c r="E87" s="6"/>
      <c r="F87" s="6"/>
      <c r="G87" s="6"/>
      <c r="H87" s="6"/>
      <c r="I87" s="6"/>
      <c r="J87" s="6"/>
      <c r="K87" s="6"/>
      <c r="L87" s="6"/>
      <c r="M87" s="6"/>
      <c r="N87" s="6"/>
      <c r="O87" s="6"/>
      <c r="P87" s="6"/>
      <c r="Q87" s="6"/>
      <c r="R87" s="6"/>
      <c r="S87" s="6"/>
      <c r="T87" s="6"/>
      <c r="U87" s="6"/>
      <c r="V87" s="6"/>
      <c r="W87" s="6"/>
    </row>
    <row r="88" spans="1:23" ht="19.5" customHeight="1">
      <c r="A88" s="6"/>
      <c r="B88" s="6"/>
      <c r="C88" s="6"/>
      <c r="D88" s="6"/>
      <c r="E88" s="6"/>
      <c r="F88" s="6"/>
      <c r="G88" s="6"/>
      <c r="H88" s="6"/>
      <c r="I88" s="6"/>
      <c r="J88" s="6"/>
      <c r="K88" s="6"/>
      <c r="L88" s="6"/>
      <c r="M88" s="6"/>
      <c r="N88" s="6"/>
      <c r="O88" s="6"/>
      <c r="P88" s="6"/>
      <c r="Q88" s="6"/>
      <c r="R88" s="6"/>
      <c r="S88" s="6"/>
      <c r="T88" s="6"/>
      <c r="U88" s="6"/>
      <c r="V88" s="6"/>
      <c r="W88" s="6"/>
    </row>
    <row r="89" spans="1:23" ht="19.5" customHeight="1">
      <c r="A89" s="6"/>
      <c r="B89" s="6"/>
      <c r="C89" s="6"/>
      <c r="D89" s="6"/>
      <c r="E89" s="6"/>
      <c r="F89" s="6"/>
      <c r="G89" s="6"/>
      <c r="H89" s="6"/>
      <c r="I89" s="6"/>
      <c r="J89" s="6"/>
      <c r="K89" s="6"/>
      <c r="L89" s="6"/>
      <c r="M89" s="6"/>
      <c r="N89" s="6"/>
      <c r="O89" s="6"/>
      <c r="P89" s="6"/>
      <c r="Q89" s="6"/>
      <c r="R89" s="6"/>
      <c r="S89" s="6"/>
      <c r="T89" s="6"/>
      <c r="U89" s="6"/>
      <c r="V89" s="6"/>
      <c r="W89" s="6"/>
    </row>
    <row r="90" spans="1:23" ht="19.5" customHeight="1">
      <c r="A90" s="6"/>
      <c r="B90" s="6"/>
      <c r="C90" s="6"/>
      <c r="D90" s="6"/>
      <c r="E90" s="6"/>
      <c r="F90" s="6"/>
      <c r="G90" s="6"/>
      <c r="H90" s="6"/>
      <c r="I90" s="6"/>
      <c r="J90" s="6"/>
      <c r="K90" s="6"/>
      <c r="L90" s="6"/>
      <c r="M90" s="6"/>
      <c r="N90" s="6"/>
      <c r="O90" s="6"/>
      <c r="P90" s="6"/>
      <c r="Q90" s="6"/>
      <c r="R90" s="6"/>
      <c r="S90" s="6"/>
      <c r="T90" s="6"/>
      <c r="U90" s="6"/>
      <c r="V90" s="6"/>
      <c r="W90" s="6"/>
    </row>
    <row r="91" spans="1:23" ht="19.5" customHeight="1">
      <c r="A91" s="6"/>
      <c r="B91" s="6"/>
      <c r="C91" s="6"/>
      <c r="D91" s="6"/>
      <c r="E91" s="6"/>
      <c r="F91" s="6"/>
      <c r="G91" s="6"/>
      <c r="H91" s="6"/>
      <c r="I91" s="6"/>
      <c r="J91" s="6"/>
      <c r="K91" s="6"/>
      <c r="L91" s="6"/>
      <c r="M91" s="6"/>
      <c r="N91" s="6"/>
      <c r="P91" s="6"/>
      <c r="Q91" s="6"/>
      <c r="R91" s="6"/>
      <c r="S91" s="6"/>
      <c r="T91" s="6"/>
      <c r="U91" s="6"/>
      <c r="V91" s="6"/>
      <c r="W91" s="6"/>
    </row>
    <row r="92" spans="1:23" ht="19.5" customHeight="1">
      <c r="A92" s="8"/>
      <c r="B92" s="6"/>
      <c r="C92" s="6"/>
      <c r="D92" s="6"/>
      <c r="E92" s="6"/>
      <c r="F92" s="6"/>
      <c r="G92" s="6"/>
      <c r="H92" s="6"/>
      <c r="I92" s="6"/>
      <c r="J92" s="6"/>
      <c r="K92" s="6"/>
      <c r="L92" s="6"/>
      <c r="M92" s="6"/>
      <c r="N92" s="6"/>
      <c r="O92" s="6"/>
      <c r="P92" s="6"/>
      <c r="Q92" s="6"/>
      <c r="R92" s="6"/>
      <c r="S92" s="6"/>
      <c r="T92" s="6"/>
      <c r="U92" s="6"/>
      <c r="V92" s="6"/>
      <c r="W92" s="6"/>
    </row>
    <row r="93" spans="1:23" ht="19.5" customHeight="1">
      <c r="A93" s="8"/>
      <c r="B93" s="6"/>
      <c r="C93" s="6"/>
      <c r="D93" s="6"/>
      <c r="E93" s="6"/>
      <c r="F93" s="6"/>
      <c r="G93" s="6"/>
      <c r="H93" s="6"/>
      <c r="I93" s="6"/>
      <c r="J93" s="6"/>
      <c r="K93" s="6"/>
      <c r="L93" s="6"/>
      <c r="M93" s="6"/>
      <c r="N93" s="6"/>
      <c r="O93" s="6"/>
      <c r="P93" s="6"/>
      <c r="Q93" s="6"/>
      <c r="R93" s="6"/>
      <c r="S93" s="6"/>
      <c r="T93" s="6"/>
      <c r="U93" s="6"/>
      <c r="V93" s="6"/>
      <c r="W93" s="6"/>
    </row>
    <row r="94" spans="1:23" ht="19.5" customHeight="1">
      <c r="A94" s="8"/>
      <c r="B94" s="6"/>
      <c r="C94" s="6"/>
      <c r="D94" s="6"/>
      <c r="E94" s="6"/>
      <c r="F94" s="6"/>
      <c r="G94" s="6"/>
      <c r="H94" s="6"/>
      <c r="I94" s="6"/>
      <c r="J94" s="6"/>
      <c r="K94" s="6"/>
      <c r="L94" s="6"/>
      <c r="M94" s="6"/>
      <c r="N94" s="6"/>
      <c r="O94" s="6"/>
      <c r="P94" s="6"/>
      <c r="Q94" s="6"/>
      <c r="R94" s="6"/>
      <c r="S94" s="6"/>
      <c r="T94" s="6"/>
      <c r="U94" s="6"/>
      <c r="V94" s="6"/>
      <c r="W94" s="6"/>
    </row>
    <row r="95" spans="1:23" ht="19.5" customHeight="1">
      <c r="A95" s="8"/>
      <c r="B95" s="6"/>
      <c r="C95" s="6"/>
      <c r="D95" s="6"/>
      <c r="E95" s="6"/>
      <c r="F95" s="6"/>
      <c r="G95" s="6"/>
      <c r="H95" s="6"/>
      <c r="I95" s="6"/>
      <c r="J95" s="6"/>
      <c r="K95" s="6"/>
      <c r="L95" s="6"/>
      <c r="M95" s="6"/>
      <c r="N95" s="6"/>
      <c r="O95" s="6"/>
      <c r="P95" s="6"/>
      <c r="Q95" s="6"/>
      <c r="R95" s="6"/>
      <c r="S95" s="6"/>
      <c r="T95" s="6"/>
      <c r="U95" s="6"/>
      <c r="V95" s="6"/>
      <c r="W95" s="6"/>
    </row>
    <row r="96" spans="1:23" ht="19.5" customHeight="1">
      <c r="A96" s="8"/>
      <c r="B96" s="6"/>
      <c r="C96" s="6"/>
      <c r="D96" s="6"/>
      <c r="E96" s="6"/>
      <c r="F96" s="6"/>
      <c r="G96" s="6"/>
      <c r="H96" s="6"/>
      <c r="I96" s="6"/>
      <c r="J96" s="6"/>
      <c r="K96" s="6"/>
      <c r="L96" s="6"/>
      <c r="M96" s="6"/>
      <c r="N96" s="6"/>
      <c r="O96" s="6"/>
      <c r="P96" s="6"/>
      <c r="Q96" s="6"/>
      <c r="R96" s="6"/>
      <c r="S96" s="6"/>
      <c r="T96" s="6"/>
      <c r="U96" s="6"/>
      <c r="V96" s="6"/>
      <c r="W96" s="6"/>
    </row>
    <row r="97" spans="1:23" ht="19.5" customHeight="1">
      <c r="A97" s="8"/>
      <c r="B97" s="6"/>
      <c r="C97" s="6"/>
      <c r="D97" s="6"/>
      <c r="E97" s="6"/>
      <c r="F97" s="6"/>
      <c r="G97" s="6"/>
      <c r="H97" s="6"/>
      <c r="I97" s="6"/>
      <c r="J97" s="6"/>
      <c r="K97" s="6"/>
      <c r="L97" s="6"/>
      <c r="M97" s="6"/>
      <c r="N97" s="6"/>
      <c r="O97" s="6"/>
      <c r="P97" s="6"/>
      <c r="Q97" s="6"/>
      <c r="R97" s="6"/>
      <c r="S97" s="6"/>
      <c r="T97" s="6"/>
      <c r="U97" s="6"/>
      <c r="V97" s="6"/>
      <c r="W97" s="6"/>
    </row>
    <row r="98" spans="1:23" ht="19.5" customHeight="1">
      <c r="A98" s="8"/>
      <c r="B98" s="6"/>
      <c r="C98" s="6"/>
      <c r="D98" s="6"/>
      <c r="E98" s="6"/>
      <c r="F98" s="6"/>
      <c r="G98" s="6"/>
      <c r="H98" s="6"/>
      <c r="I98" s="6"/>
      <c r="J98" s="6"/>
      <c r="K98" s="6"/>
      <c r="L98" s="6"/>
      <c r="M98" s="6"/>
      <c r="N98" s="6"/>
      <c r="O98" s="6"/>
      <c r="P98" s="6"/>
      <c r="Q98" s="6"/>
      <c r="R98" s="6"/>
      <c r="S98" s="6"/>
      <c r="T98" s="6"/>
      <c r="U98" s="6"/>
      <c r="V98" s="6"/>
      <c r="W98" s="6"/>
    </row>
    <row r="99" spans="1:23" ht="19.5" customHeight="1">
      <c r="A99" s="8"/>
      <c r="B99" s="6"/>
      <c r="C99" s="6"/>
      <c r="D99" s="6"/>
      <c r="E99" s="6"/>
      <c r="F99" s="6"/>
      <c r="G99" s="6"/>
      <c r="H99" s="6"/>
      <c r="I99" s="6"/>
      <c r="J99" s="6"/>
      <c r="K99" s="6"/>
      <c r="L99" s="6"/>
      <c r="M99" s="6"/>
      <c r="N99" s="6"/>
      <c r="O99" s="6"/>
      <c r="P99" s="6"/>
      <c r="Q99" s="6"/>
      <c r="R99" s="6"/>
      <c r="S99" s="6"/>
      <c r="T99" s="6"/>
      <c r="U99" s="6"/>
      <c r="V99" s="6"/>
      <c r="W99" s="6"/>
    </row>
    <row r="100" spans="1:23" ht="19.5" customHeight="1">
      <c r="A100" s="8"/>
      <c r="B100" s="6"/>
      <c r="C100" s="6"/>
      <c r="D100" s="6"/>
      <c r="E100" s="6"/>
      <c r="F100" s="6"/>
      <c r="G100" s="6"/>
      <c r="H100" s="6"/>
      <c r="I100" s="6"/>
      <c r="J100" s="6"/>
      <c r="K100" s="6"/>
      <c r="L100" s="6"/>
      <c r="M100" s="6"/>
      <c r="N100" s="6"/>
      <c r="O100" s="6"/>
      <c r="P100" s="6"/>
      <c r="Q100" s="6"/>
      <c r="R100" s="6"/>
      <c r="S100" s="6"/>
      <c r="T100" s="6"/>
      <c r="U100" s="6"/>
      <c r="V100" s="6"/>
      <c r="W100" s="6"/>
    </row>
    <row r="101" spans="1:23" ht="19.5" customHeight="1">
      <c r="A101" s="8"/>
      <c r="B101" s="6"/>
      <c r="C101" s="6"/>
      <c r="D101" s="6"/>
      <c r="E101" s="6"/>
      <c r="F101" s="6"/>
      <c r="G101" s="6"/>
      <c r="H101" s="6"/>
      <c r="I101" s="6"/>
      <c r="J101" s="6"/>
      <c r="K101" s="6"/>
      <c r="L101" s="6"/>
      <c r="M101" s="6"/>
      <c r="N101" s="6"/>
      <c r="O101" s="6"/>
      <c r="P101" s="6"/>
      <c r="Q101" s="6"/>
      <c r="R101" s="6"/>
      <c r="S101" s="6"/>
      <c r="T101" s="6"/>
      <c r="U101" s="6"/>
      <c r="V101" s="6"/>
      <c r="W101" s="6"/>
    </row>
    <row r="102" spans="1:23" ht="19.5" customHeight="1">
      <c r="A102" s="9"/>
      <c r="B102" s="6"/>
      <c r="C102" s="6"/>
      <c r="D102" s="6"/>
      <c r="E102" s="6"/>
      <c r="F102" s="6"/>
      <c r="G102" s="6"/>
      <c r="H102" s="6"/>
      <c r="I102" s="6"/>
      <c r="J102" s="6"/>
      <c r="K102" s="6"/>
      <c r="L102" s="6"/>
      <c r="M102" s="6"/>
      <c r="N102" s="6"/>
      <c r="O102" s="6"/>
      <c r="P102" s="6"/>
      <c r="Q102" s="6"/>
      <c r="R102" s="6"/>
      <c r="S102" s="6"/>
      <c r="T102" s="6"/>
      <c r="U102" s="6"/>
      <c r="V102" s="6"/>
      <c r="W102" s="6"/>
    </row>
    <row r="103" spans="1:23" ht="19.5" customHeight="1">
      <c r="A103" s="9"/>
      <c r="B103" s="6"/>
      <c r="C103" s="6"/>
      <c r="D103" s="6"/>
      <c r="E103" s="6"/>
      <c r="F103" s="6"/>
      <c r="G103" s="6"/>
      <c r="H103" s="6"/>
      <c r="I103" s="6"/>
      <c r="J103" s="6"/>
      <c r="K103" s="6"/>
      <c r="L103" s="6"/>
      <c r="M103" s="6"/>
      <c r="N103" s="6"/>
      <c r="O103" s="6"/>
      <c r="P103" s="6"/>
      <c r="Q103" s="6"/>
      <c r="R103" s="6"/>
      <c r="S103" s="6"/>
      <c r="T103" s="6"/>
      <c r="U103" s="6"/>
      <c r="V103" s="6"/>
      <c r="W103" s="6"/>
    </row>
    <row r="104" spans="1:23" ht="19.5" customHeight="1">
      <c r="A104" s="6"/>
      <c r="B104" s="6"/>
      <c r="C104" s="6"/>
      <c r="D104" s="6"/>
      <c r="E104" s="6"/>
      <c r="F104" s="6"/>
      <c r="G104" s="6"/>
      <c r="H104" s="6"/>
      <c r="I104" s="6"/>
      <c r="J104" s="6"/>
      <c r="K104" s="6"/>
      <c r="L104" s="6"/>
      <c r="M104" s="6"/>
      <c r="N104" s="6"/>
      <c r="O104" s="6"/>
      <c r="P104" s="6"/>
      <c r="Q104" s="6"/>
      <c r="R104" s="6"/>
      <c r="S104" s="6"/>
      <c r="T104" s="6"/>
      <c r="U104" s="6"/>
      <c r="V104" s="6"/>
      <c r="W104" s="6"/>
    </row>
    <row r="105" spans="1:23" ht="19.5" customHeight="1">
      <c r="A105" s="6"/>
      <c r="B105" s="6"/>
      <c r="C105" s="6"/>
      <c r="D105" s="6"/>
      <c r="E105" s="6"/>
      <c r="F105" s="6"/>
      <c r="G105" s="6"/>
      <c r="H105" s="6"/>
      <c r="I105" s="6"/>
      <c r="J105" s="6"/>
      <c r="K105" s="6"/>
      <c r="L105" s="6"/>
      <c r="M105" s="6"/>
      <c r="N105" s="6"/>
      <c r="O105" s="6"/>
      <c r="P105" s="6"/>
      <c r="Q105" s="6"/>
      <c r="R105" s="6"/>
      <c r="S105" s="6"/>
      <c r="T105" s="6"/>
      <c r="U105" s="6"/>
      <c r="V105" s="6"/>
      <c r="W105" s="6"/>
    </row>
    <row r="106" spans="1:23" ht="19.5" customHeight="1">
      <c r="A106" s="6"/>
      <c r="B106" s="6"/>
      <c r="C106" s="6"/>
      <c r="D106" s="6"/>
      <c r="E106" s="6"/>
      <c r="F106" s="6"/>
      <c r="G106" s="6"/>
      <c r="H106" s="6"/>
      <c r="I106" s="6"/>
      <c r="J106" s="6"/>
      <c r="K106" s="6"/>
      <c r="L106" s="6"/>
      <c r="M106" s="6"/>
      <c r="N106" s="6"/>
      <c r="O106" s="6"/>
      <c r="P106" s="6"/>
      <c r="Q106" s="6"/>
      <c r="R106" s="6"/>
      <c r="S106" s="6"/>
      <c r="T106" s="6"/>
      <c r="U106" s="6"/>
      <c r="V106" s="6"/>
      <c r="W106" s="6"/>
    </row>
    <row r="107" spans="1:23" ht="19.5" customHeight="1">
      <c r="A107" s="6"/>
      <c r="B107" s="6"/>
      <c r="C107" s="6"/>
      <c r="D107" s="6"/>
      <c r="E107" s="6"/>
      <c r="F107" s="6"/>
      <c r="G107" s="6"/>
      <c r="H107" s="6"/>
      <c r="I107" s="6"/>
      <c r="J107" s="6"/>
      <c r="K107" s="6"/>
      <c r="L107" s="6"/>
      <c r="M107" s="6"/>
      <c r="N107" s="6"/>
      <c r="O107" s="6"/>
      <c r="P107" s="6"/>
      <c r="Q107" s="6"/>
      <c r="R107" s="6"/>
      <c r="S107" s="6"/>
      <c r="T107" s="6"/>
      <c r="U107" s="6"/>
      <c r="V107" s="6"/>
      <c r="W107" s="6"/>
    </row>
    <row r="108" spans="1:23" ht="19.5" customHeight="1">
      <c r="A108" s="6"/>
      <c r="B108" s="6"/>
      <c r="C108" s="6"/>
      <c r="D108" s="6"/>
      <c r="E108" s="6"/>
      <c r="F108" s="6"/>
      <c r="G108" s="6"/>
      <c r="H108" s="6"/>
      <c r="I108" s="6"/>
      <c r="J108" s="6"/>
      <c r="K108" s="6"/>
      <c r="L108" s="6"/>
      <c r="M108" s="6"/>
      <c r="N108" s="6"/>
      <c r="O108" s="6"/>
      <c r="P108" s="6"/>
      <c r="Q108" s="6"/>
      <c r="R108" s="6"/>
      <c r="S108" s="6"/>
      <c r="T108" s="6"/>
      <c r="U108" s="6"/>
      <c r="V108" s="6"/>
      <c r="W108" s="6"/>
    </row>
    <row r="109" spans="1:23" ht="19.5" customHeight="1">
      <c r="A109" s="6"/>
      <c r="B109" s="6"/>
      <c r="C109" s="6"/>
      <c r="D109" s="6"/>
      <c r="E109" s="6"/>
      <c r="F109" s="6"/>
      <c r="G109" s="6"/>
      <c r="H109" s="6"/>
      <c r="I109" s="6"/>
      <c r="J109" s="6"/>
      <c r="K109" s="6"/>
      <c r="L109" s="6"/>
      <c r="M109" s="6"/>
      <c r="N109" s="6"/>
      <c r="O109" s="6"/>
      <c r="P109" s="6"/>
      <c r="Q109" s="6"/>
      <c r="R109" s="6"/>
      <c r="S109" s="6"/>
      <c r="T109" s="6"/>
      <c r="U109" s="6"/>
      <c r="V109" s="6"/>
      <c r="W109" s="6"/>
    </row>
    <row r="110" spans="1:23" ht="19.5" customHeight="1">
      <c r="A110" s="6"/>
      <c r="B110" s="6"/>
      <c r="C110" s="6"/>
      <c r="D110" s="6"/>
      <c r="E110" s="6"/>
      <c r="F110" s="6"/>
      <c r="G110" s="6"/>
      <c r="H110" s="6"/>
      <c r="I110" s="6"/>
      <c r="J110" s="6"/>
      <c r="K110" s="6"/>
      <c r="L110" s="6"/>
      <c r="M110" s="6"/>
      <c r="N110" s="6"/>
      <c r="O110" s="6"/>
      <c r="P110" s="6"/>
      <c r="Q110" s="6"/>
      <c r="R110" s="6"/>
      <c r="S110" s="6"/>
      <c r="T110" s="6"/>
      <c r="U110" s="6"/>
      <c r="V110" s="6"/>
      <c r="W110" s="6"/>
    </row>
  </sheetData>
  <mergeCells count="7">
    <mergeCell ref="A1:W1"/>
    <mergeCell ref="A4:W4"/>
    <mergeCell ref="A5:W5"/>
    <mergeCell ref="D7:S7"/>
    <mergeCell ref="D8:S8"/>
    <mergeCell ref="B16:W16"/>
    <mergeCell ref="B46:W46"/>
  </mergeCells>
  <phoneticPr fontId="2"/>
  <pageMargins left="0.7" right="0.7" top="0.75" bottom="0.75" header="0.3" footer="0.3"/>
  <pageSetup paperSize="9" scale="95" fitToWidth="1" fitToHeight="1" orientation="portrait" usePrinterDefaults="1" r:id="rId1"/>
  <rowBreaks count="1" manualBreakCount="1">
    <brk id="40" max="16383"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ltText="はい">
                <anchor moveWithCells="1">
                  <from xmlns:xdr="http://schemas.openxmlformats.org/drawingml/2006/spreadsheetDrawing">
                    <xdr:col>1</xdr:col>
                    <xdr:colOff>38100</xdr:colOff>
                    <xdr:row>12</xdr:row>
                    <xdr:rowOff>180340</xdr:rowOff>
                  </from>
                  <to xmlns:xdr="http://schemas.openxmlformats.org/drawingml/2006/spreadsheetDrawing">
                    <xdr:col>1</xdr:col>
                    <xdr:colOff>261620</xdr:colOff>
                    <xdr:row>14</xdr:row>
                    <xdr:rowOff>66675</xdr:rowOff>
                  </to>
                </anchor>
              </controlPr>
            </control>
          </mc:Choice>
        </mc:AlternateContent>
        <mc:AlternateContent>
          <mc:Choice Requires="x14">
            <control shapeId="2050" r:id="rId5" name="チェック 2">
              <controlPr defaultSize="0" autoFill="0" autoLine="0" autoPict="0" altText="はい">
                <anchor moveWithCells="1">
                  <from xmlns:xdr="http://schemas.openxmlformats.org/drawingml/2006/spreadsheetDrawing">
                    <xdr:col>5</xdr:col>
                    <xdr:colOff>57150</xdr:colOff>
                    <xdr:row>12</xdr:row>
                    <xdr:rowOff>171450</xdr:rowOff>
                  </from>
                  <to xmlns:xdr="http://schemas.openxmlformats.org/drawingml/2006/spreadsheetDrawing">
                    <xdr:col>6</xdr:col>
                    <xdr:colOff>9525</xdr:colOff>
                    <xdr:row>14</xdr:row>
                    <xdr:rowOff>57150</xdr:rowOff>
                  </to>
                </anchor>
              </controlPr>
            </control>
          </mc:Choice>
        </mc:AlternateContent>
        <mc:AlternateContent>
          <mc:Choice Requires="x14">
            <control shapeId="2051" r:id="rId6" name="チェック 3">
              <controlPr defaultSize="0" autoFill="0" autoLine="0" autoPict="0" altText="はい">
                <anchor moveWithCells="1">
                  <from xmlns:xdr="http://schemas.openxmlformats.org/drawingml/2006/spreadsheetDrawing">
                    <xdr:col>20</xdr:col>
                    <xdr:colOff>57150</xdr:colOff>
                    <xdr:row>12</xdr:row>
                    <xdr:rowOff>180340</xdr:rowOff>
                  </from>
                  <to xmlns:xdr="http://schemas.openxmlformats.org/drawingml/2006/spreadsheetDrawing">
                    <xdr:col>21</xdr:col>
                    <xdr:colOff>9525</xdr:colOff>
                    <xdr:row>14</xdr:row>
                    <xdr:rowOff>66675</xdr:rowOff>
                  </to>
                </anchor>
              </controlPr>
            </control>
          </mc:Choice>
        </mc:AlternateContent>
        <mc:AlternateContent>
          <mc:Choice Requires="x14">
            <control shapeId="2052" r:id="rId7" name="チェック 4">
              <controlPr defaultSize="0" autoFill="0" autoLine="0" autoPict="0" altText="はい">
                <anchor moveWithCells="1">
                  <from xmlns:xdr="http://schemas.openxmlformats.org/drawingml/2006/spreadsheetDrawing">
                    <xdr:col>10</xdr:col>
                    <xdr:colOff>9525</xdr:colOff>
                    <xdr:row>12</xdr:row>
                    <xdr:rowOff>171450</xdr:rowOff>
                  </from>
                  <to xmlns:xdr="http://schemas.openxmlformats.org/drawingml/2006/spreadsheetDrawing">
                    <xdr:col>10</xdr:col>
                    <xdr:colOff>247650</xdr:colOff>
                    <xdr:row>14</xdr:row>
                    <xdr:rowOff>57150</xdr:rowOff>
                  </to>
                </anchor>
              </controlPr>
            </control>
          </mc:Choice>
        </mc:AlternateContent>
        <mc:AlternateContent>
          <mc:Choice Requires="x14">
            <control shapeId="2053" r:id="rId8" name="チェック 5">
              <controlPr defaultSize="0" autoFill="0" autoLine="0" autoPict="0" altText="はい">
                <anchor moveWithCells="1">
                  <from xmlns:xdr="http://schemas.openxmlformats.org/drawingml/2006/spreadsheetDrawing">
                    <xdr:col>16</xdr:col>
                    <xdr:colOff>57150</xdr:colOff>
                    <xdr:row>12</xdr:row>
                    <xdr:rowOff>133350</xdr:rowOff>
                  </from>
                  <to xmlns:xdr="http://schemas.openxmlformats.org/drawingml/2006/spreadsheetDrawing">
                    <xdr:col>17</xdr:col>
                    <xdr:colOff>9525</xdr:colOff>
                    <xdr:row>14</xdr:row>
                    <xdr:rowOff>95250</xdr:rowOff>
                  </to>
                </anchor>
              </controlPr>
            </control>
          </mc:Choice>
        </mc:AlternateContent>
        <mc:AlternateContent>
          <mc:Choice Requires="x14">
            <control shapeId="2054" r:id="rId9" name="チェック 6">
              <controlPr defaultSize="0" autoFill="0" autoLine="0" autoPict="0" altText="はい">
                <anchor moveWithCells="1">
                  <from xmlns:xdr="http://schemas.openxmlformats.org/drawingml/2006/spreadsheetDrawing">
                    <xdr:col>1</xdr:col>
                    <xdr:colOff>57150</xdr:colOff>
                    <xdr:row>23</xdr:row>
                    <xdr:rowOff>180340</xdr:rowOff>
                  </from>
                  <to xmlns:xdr="http://schemas.openxmlformats.org/drawingml/2006/spreadsheetDrawing">
                    <xdr:col>2</xdr:col>
                    <xdr:colOff>9525</xdr:colOff>
                    <xdr:row>25</xdr:row>
                    <xdr:rowOff>66675</xdr:rowOff>
                  </to>
                </anchor>
              </controlPr>
            </control>
          </mc:Choice>
        </mc:AlternateContent>
        <mc:AlternateContent>
          <mc:Choice Requires="x14">
            <control shapeId="2055" r:id="rId10" name="チェック 7">
              <controlPr defaultSize="0" autoFill="0" autoLine="0" autoPict="0" altText="はい">
                <anchor moveWithCells="1">
                  <from xmlns:xdr="http://schemas.openxmlformats.org/drawingml/2006/spreadsheetDrawing">
                    <xdr:col>5</xdr:col>
                    <xdr:colOff>47625</xdr:colOff>
                    <xdr:row>23</xdr:row>
                    <xdr:rowOff>153035</xdr:rowOff>
                  </from>
                  <to xmlns:xdr="http://schemas.openxmlformats.org/drawingml/2006/spreadsheetDrawing">
                    <xdr:col>6</xdr:col>
                    <xdr:colOff>19050</xdr:colOff>
                    <xdr:row>25</xdr:row>
                    <xdr:rowOff>38100</xdr:rowOff>
                  </to>
                </anchor>
              </controlPr>
            </control>
          </mc:Choice>
        </mc:AlternateContent>
        <mc:AlternateContent>
          <mc:Choice Requires="x14">
            <control shapeId="2056" r:id="rId11" name="チェック 8">
              <controlPr defaultSize="0" autoFill="0" autoLine="0" autoPict="0" altText="はい">
                <anchor moveWithCells="1">
                  <from xmlns:xdr="http://schemas.openxmlformats.org/drawingml/2006/spreadsheetDrawing">
                    <xdr:col>14</xdr:col>
                    <xdr:colOff>66675</xdr:colOff>
                    <xdr:row>23</xdr:row>
                    <xdr:rowOff>153035</xdr:rowOff>
                  </from>
                  <to xmlns:xdr="http://schemas.openxmlformats.org/drawingml/2006/spreadsheetDrawing">
                    <xdr:col>15</xdr:col>
                    <xdr:colOff>19050</xdr:colOff>
                    <xdr:row>25</xdr:row>
                    <xdr:rowOff>38100</xdr:rowOff>
                  </to>
                </anchor>
              </controlPr>
            </control>
          </mc:Choice>
        </mc:AlternateContent>
        <mc:AlternateContent>
          <mc:Choice Requires="x14">
            <control shapeId="2057" r:id="rId12" name="チェック 9">
              <controlPr defaultSize="0" autoFill="0" autoLine="0" autoPict="0" altText="はい">
                <anchor moveWithCells="1">
                  <from xmlns:xdr="http://schemas.openxmlformats.org/drawingml/2006/spreadsheetDrawing">
                    <xdr:col>10</xdr:col>
                    <xdr:colOff>57150</xdr:colOff>
                    <xdr:row>23</xdr:row>
                    <xdr:rowOff>171450</xdr:rowOff>
                  </from>
                  <to xmlns:xdr="http://schemas.openxmlformats.org/drawingml/2006/spreadsheetDrawing">
                    <xdr:col>11</xdr:col>
                    <xdr:colOff>9525</xdr:colOff>
                    <xdr:row>25</xdr:row>
                    <xdr:rowOff>57150</xdr:rowOff>
                  </to>
                </anchor>
              </controlPr>
            </control>
          </mc:Choice>
        </mc:AlternateContent>
        <mc:AlternateContent>
          <mc:Choice Requires="x14">
            <control shapeId="2058" r:id="rId13" name="チェック 10">
              <controlPr defaultSize="0" autoFill="0" autoLine="0" autoPict="0" altText="はい">
                <anchor moveWithCells="1">
                  <from xmlns:xdr="http://schemas.openxmlformats.org/drawingml/2006/spreadsheetDrawing">
                    <xdr:col>18</xdr:col>
                    <xdr:colOff>47625</xdr:colOff>
                    <xdr:row>23</xdr:row>
                    <xdr:rowOff>153035</xdr:rowOff>
                  </from>
                  <to xmlns:xdr="http://schemas.openxmlformats.org/drawingml/2006/spreadsheetDrawing">
                    <xdr:col>18</xdr:col>
                    <xdr:colOff>261620</xdr:colOff>
                    <xdr:row>25</xdr:row>
                    <xdr:rowOff>38100</xdr:rowOff>
                  </to>
                </anchor>
              </controlPr>
            </control>
          </mc:Choice>
        </mc:AlternateContent>
        <mc:AlternateContent>
          <mc:Choice Requires="x14">
            <control shapeId="2064" r:id="rId14" name="チェック 16">
              <controlPr defaultSize="0" autoFill="0" autoLine="0" autoPict="0" altText="はい">
                <anchor moveWithCells="1">
                  <from xmlns:xdr="http://schemas.openxmlformats.org/drawingml/2006/spreadsheetDrawing">
                    <xdr:col>14</xdr:col>
                    <xdr:colOff>38100</xdr:colOff>
                    <xdr:row>53</xdr:row>
                    <xdr:rowOff>191135</xdr:rowOff>
                  </from>
                  <to xmlns:xdr="http://schemas.openxmlformats.org/drawingml/2006/spreadsheetDrawing">
                    <xdr:col>15</xdr:col>
                    <xdr:colOff>0</xdr:colOff>
                    <xdr:row>55</xdr:row>
                    <xdr:rowOff>76200</xdr:rowOff>
                  </to>
                </anchor>
              </controlPr>
            </control>
          </mc:Choice>
        </mc:AlternateContent>
        <mc:AlternateContent>
          <mc:Choice Requires="x14">
            <control shapeId="2065" r:id="rId15" name="チェック 17">
              <controlPr defaultSize="0" autoFill="0" autoLine="0" autoPict="0" altText="はい">
                <anchor moveWithCells="1">
                  <from xmlns:xdr="http://schemas.openxmlformats.org/drawingml/2006/spreadsheetDrawing">
                    <xdr:col>2</xdr:col>
                    <xdr:colOff>47625</xdr:colOff>
                    <xdr:row>55</xdr:row>
                    <xdr:rowOff>191135</xdr:rowOff>
                  </from>
                  <to xmlns:xdr="http://schemas.openxmlformats.org/drawingml/2006/spreadsheetDrawing">
                    <xdr:col>3</xdr:col>
                    <xdr:colOff>0</xdr:colOff>
                    <xdr:row>57</xdr:row>
                    <xdr:rowOff>57150</xdr:rowOff>
                  </to>
                </anchor>
              </controlPr>
            </control>
          </mc:Choice>
        </mc:AlternateContent>
        <mc:AlternateContent>
          <mc:Choice Requires="x14">
            <control shapeId="2067" r:id="rId16" name="チェック 19">
              <controlPr defaultSize="0" autoFill="0" autoLine="0" autoPict="0" altText="はい">
                <anchor moveWithCells="1">
                  <from xmlns:xdr="http://schemas.openxmlformats.org/drawingml/2006/spreadsheetDrawing">
                    <xdr:col>2</xdr:col>
                    <xdr:colOff>57150</xdr:colOff>
                    <xdr:row>53</xdr:row>
                    <xdr:rowOff>171450</xdr:rowOff>
                  </from>
                  <to xmlns:xdr="http://schemas.openxmlformats.org/drawingml/2006/spreadsheetDrawing">
                    <xdr:col>3</xdr:col>
                    <xdr:colOff>9525</xdr:colOff>
                    <xdr:row>55</xdr:row>
                    <xdr:rowOff>57150</xdr:rowOff>
                  </to>
                </anchor>
              </controlPr>
            </control>
          </mc:Choice>
        </mc:AlternateContent>
        <mc:AlternateContent>
          <mc:Choice Requires="x14">
            <control shapeId="2070" r:id="rId17" name="チェック 22">
              <controlPr defaultSize="0" autoFill="0" autoLine="0" autoPict="0" altText="はい">
                <anchor moveWithCells="1">
                  <from xmlns:xdr="http://schemas.openxmlformats.org/drawingml/2006/spreadsheetDrawing">
                    <xdr:col>2</xdr:col>
                    <xdr:colOff>47625</xdr:colOff>
                    <xdr:row>57</xdr:row>
                    <xdr:rowOff>171450</xdr:rowOff>
                  </from>
                  <to xmlns:xdr="http://schemas.openxmlformats.org/drawingml/2006/spreadsheetDrawing">
                    <xdr:col>3</xdr:col>
                    <xdr:colOff>0</xdr:colOff>
                    <xdr:row>59</xdr:row>
                    <xdr:rowOff>57150</xdr:rowOff>
                  </to>
                </anchor>
              </controlPr>
            </control>
          </mc:Choice>
        </mc:AlternateContent>
        <mc:AlternateContent>
          <mc:Choice Requires="x14">
            <control shapeId="2078" r:id="rId18" name="チェック 30">
              <controlPr defaultSize="0" autoFill="0" autoLine="0" autoPict="0" altText="はい">
                <anchor moveWithCells="1">
                  <from xmlns:xdr="http://schemas.openxmlformats.org/drawingml/2006/spreadsheetDrawing">
                    <xdr:col>1</xdr:col>
                    <xdr:colOff>38100</xdr:colOff>
                    <xdr:row>42</xdr:row>
                    <xdr:rowOff>180340</xdr:rowOff>
                  </from>
                  <to xmlns:xdr="http://schemas.openxmlformats.org/drawingml/2006/spreadsheetDrawing">
                    <xdr:col>1</xdr:col>
                    <xdr:colOff>261620</xdr:colOff>
                    <xdr:row>44</xdr:row>
                    <xdr:rowOff>66675</xdr:rowOff>
                  </to>
                </anchor>
              </controlPr>
            </control>
          </mc:Choice>
        </mc:AlternateContent>
        <mc:AlternateContent>
          <mc:Choice Requires="x14">
            <control shapeId="2079" r:id="rId19" name="チェック 31">
              <controlPr defaultSize="0" autoFill="0" autoLine="0" autoPict="0" altText="はい">
                <anchor moveWithCells="1">
                  <from xmlns:xdr="http://schemas.openxmlformats.org/drawingml/2006/spreadsheetDrawing">
                    <xdr:col>5</xdr:col>
                    <xdr:colOff>57150</xdr:colOff>
                    <xdr:row>42</xdr:row>
                    <xdr:rowOff>171450</xdr:rowOff>
                  </from>
                  <to xmlns:xdr="http://schemas.openxmlformats.org/drawingml/2006/spreadsheetDrawing">
                    <xdr:col>6</xdr:col>
                    <xdr:colOff>9525</xdr:colOff>
                    <xdr:row>44</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2:AH42"/>
  <sheetViews>
    <sheetView topLeftCell="A16" zoomScale="70" zoomScaleNormal="70" zoomScaleSheetLayoutView="85" workbookViewId="0">
      <selection activeCell="AC33" sqref="AC33"/>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74</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69"/>
      <c r="O9" s="82"/>
      <c r="P9" s="101"/>
      <c r="Q9" s="69"/>
      <c r="R9" s="82"/>
      <c r="S9" s="101"/>
      <c r="T9" s="69"/>
      <c r="U9" s="82"/>
      <c r="V9" s="101"/>
      <c r="W9" s="108"/>
      <c r="X9" s="114"/>
      <c r="Y9" s="120"/>
      <c r="Z9" s="74">
        <v>1</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2</v>
      </c>
      <c r="I12" s="82"/>
      <c r="J12" s="92"/>
      <c r="K12" s="69">
        <f>H12+1</f>
        <v>3</v>
      </c>
      <c r="L12" s="82"/>
      <c r="M12" s="92"/>
      <c r="N12" s="69">
        <f>K12+1</f>
        <v>4</v>
      </c>
      <c r="O12" s="82"/>
      <c r="P12" s="92"/>
      <c r="Q12" s="69">
        <f>N12+1</f>
        <v>5</v>
      </c>
      <c r="R12" s="82"/>
      <c r="S12" s="92"/>
      <c r="T12" s="69">
        <f>Q12+1</f>
        <v>6</v>
      </c>
      <c r="U12" s="82"/>
      <c r="V12" s="92"/>
      <c r="W12" s="108">
        <f>T12+1</f>
        <v>7</v>
      </c>
      <c r="X12" s="114"/>
      <c r="Y12" s="123"/>
      <c r="Z12" s="74">
        <f>W12+1</f>
        <v>8</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69">
        <f>Z12+1</f>
        <v>9</v>
      </c>
      <c r="I15" s="82"/>
      <c r="J15" s="92"/>
      <c r="K15" s="69">
        <f>H15+1</f>
        <v>10</v>
      </c>
      <c r="L15" s="82"/>
      <c r="M15" s="92"/>
      <c r="N15" s="69">
        <f>K15+1</f>
        <v>11</v>
      </c>
      <c r="O15" s="82"/>
      <c r="P15" s="92"/>
      <c r="Q15" s="69">
        <f>N15+1</f>
        <v>12</v>
      </c>
      <c r="R15" s="82"/>
      <c r="S15" s="92"/>
      <c r="T15" s="69">
        <f>Q15+1</f>
        <v>13</v>
      </c>
      <c r="U15" s="82"/>
      <c r="V15" s="92"/>
      <c r="W15" s="108">
        <f>T15+1</f>
        <v>14</v>
      </c>
      <c r="X15" s="114"/>
      <c r="Y15" s="123"/>
      <c r="Z15" s="74">
        <f>W15+1</f>
        <v>15</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16</v>
      </c>
      <c r="I18" s="82"/>
      <c r="J18" s="92"/>
      <c r="K18" s="69">
        <f>H18+1</f>
        <v>17</v>
      </c>
      <c r="L18" s="82"/>
      <c r="M18" s="92"/>
      <c r="N18" s="69">
        <f>K18+1</f>
        <v>18</v>
      </c>
      <c r="O18" s="82"/>
      <c r="P18" s="92"/>
      <c r="Q18" s="69">
        <f>N18+1</f>
        <v>19</v>
      </c>
      <c r="R18" s="82"/>
      <c r="S18" s="92"/>
      <c r="T18" s="69">
        <f>Q18+1</f>
        <v>20</v>
      </c>
      <c r="U18" s="82"/>
      <c r="V18" s="92"/>
      <c r="W18" s="108">
        <f>T18+1</f>
        <v>21</v>
      </c>
      <c r="X18" s="114"/>
      <c r="Y18" s="123"/>
      <c r="Z18" s="74">
        <f>W18+1</f>
        <v>22</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23</v>
      </c>
      <c r="I21" s="82"/>
      <c r="J21" s="92"/>
      <c r="K21" s="69">
        <f>H21+1</f>
        <v>24</v>
      </c>
      <c r="L21" s="82"/>
      <c r="M21" s="92"/>
      <c r="N21" s="69">
        <f>K21+1</f>
        <v>25</v>
      </c>
      <c r="O21" s="82"/>
      <c r="P21" s="92"/>
      <c r="Q21" s="69">
        <f>N21+1</f>
        <v>26</v>
      </c>
      <c r="R21" s="82"/>
      <c r="S21" s="92"/>
      <c r="T21" s="69">
        <f>Q21+1</f>
        <v>27</v>
      </c>
      <c r="U21" s="82"/>
      <c r="V21" s="92"/>
      <c r="W21" s="108">
        <f>T21+1</f>
        <v>28</v>
      </c>
      <c r="X21" s="114"/>
      <c r="Y21" s="123"/>
      <c r="Z21" s="74">
        <f>W21+1</f>
        <v>29</v>
      </c>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t="s">
        <v>77</v>
      </c>
      <c r="B27" s="34"/>
      <c r="C27" s="44"/>
      <c r="D27" s="49" t="s">
        <v>42</v>
      </c>
      <c r="E27" s="55"/>
      <c r="F27" s="55"/>
      <c r="G27" s="62"/>
      <c r="H27" s="69">
        <f>Z21+1</f>
        <v>30</v>
      </c>
      <c r="I27" s="82"/>
      <c r="J27" s="92"/>
      <c r="K27" s="69">
        <f>H27+1</f>
        <v>31</v>
      </c>
      <c r="L27" s="82"/>
      <c r="M27" s="92"/>
      <c r="N27" s="69"/>
      <c r="O27" s="82"/>
      <c r="P27" s="92"/>
      <c r="Q27" s="69"/>
      <c r="R27" s="82"/>
      <c r="S27" s="92"/>
      <c r="T27" s="69"/>
      <c r="U27" s="82"/>
      <c r="V27" s="92"/>
      <c r="W27" s="108"/>
      <c r="X27" s="114"/>
      <c r="Y27" s="123"/>
      <c r="Z27" s="74"/>
      <c r="AA27" s="85"/>
      <c r="AB27" s="146"/>
      <c r="AC27" s="156" t="s">
        <v>29</v>
      </c>
      <c r="AD27" s="164"/>
      <c r="AE27" s="167"/>
    </row>
    <row r="28" spans="1:34" ht="24.95" customHeight="1">
      <c r="A28" s="27"/>
      <c r="B28" s="35"/>
      <c r="C28" s="45"/>
      <c r="D28" s="50" t="s">
        <v>53</v>
      </c>
      <c r="E28" s="56"/>
      <c r="F28" s="56"/>
      <c r="G28" s="63"/>
      <c r="H28" s="72"/>
      <c r="I28" s="83"/>
      <c r="J28" s="93"/>
      <c r="K28" s="72"/>
      <c r="L28" s="83"/>
      <c r="M28" s="93"/>
      <c r="N28" s="70"/>
      <c r="O28" s="80"/>
      <c r="P28" s="103"/>
      <c r="Q28" s="72"/>
      <c r="R28" s="83"/>
      <c r="S28" s="93"/>
      <c r="T28" s="72"/>
      <c r="U28" s="83"/>
      <c r="V28" s="93"/>
      <c r="W28" s="111"/>
      <c r="X28" s="117"/>
      <c r="Y28" s="124"/>
      <c r="Z28" s="129"/>
      <c r="AA28" s="136"/>
      <c r="AB28" s="147"/>
      <c r="AC28" s="158">
        <f>SUM(H28:AB28)</f>
        <v>0</v>
      </c>
      <c r="AD28" s="158"/>
      <c r="AE28" s="168"/>
    </row>
    <row r="29" spans="1:34" ht="24.95" customHeight="1">
      <c r="A29" s="28"/>
      <c r="B29" s="36"/>
      <c r="C29" s="46"/>
      <c r="D29" s="52" t="s">
        <v>26</v>
      </c>
      <c r="E29" s="58"/>
      <c r="F29" s="58"/>
      <c r="G29" s="65"/>
      <c r="H29" s="73"/>
      <c r="I29" s="84"/>
      <c r="J29" s="94"/>
      <c r="K29" s="73"/>
      <c r="L29" s="84"/>
      <c r="M29" s="94"/>
      <c r="N29" s="71"/>
      <c r="O29" s="81"/>
      <c r="P29" s="104"/>
      <c r="Q29" s="73"/>
      <c r="R29" s="84"/>
      <c r="S29" s="94"/>
      <c r="T29" s="73"/>
      <c r="U29" s="84"/>
      <c r="V29" s="94"/>
      <c r="W29" s="112"/>
      <c r="X29" s="118"/>
      <c r="Y29" s="125"/>
      <c r="Z29" s="73"/>
      <c r="AA29" s="84"/>
      <c r="AB29" s="149"/>
      <c r="AC29" s="159">
        <f>SUM(H29:AB29)</f>
        <v>0</v>
      </c>
      <c r="AD29" s="159"/>
      <c r="AE29" s="169"/>
    </row>
    <row r="30" spans="1:34" ht="24.95" customHeight="1">
      <c r="A30" s="26"/>
      <c r="B30" s="34"/>
      <c r="C30" s="44"/>
      <c r="D30" s="49"/>
      <c r="E30" s="55"/>
      <c r="F30" s="55"/>
      <c r="G30" s="62"/>
      <c r="H30" s="75"/>
      <c r="I30" s="86"/>
      <c r="J30" s="95"/>
      <c r="K30" s="75"/>
      <c r="L30" s="86"/>
      <c r="M30" s="95"/>
      <c r="N30" s="75"/>
      <c r="O30" s="86"/>
      <c r="P30" s="95"/>
      <c r="Q30" s="75"/>
      <c r="R30" s="86"/>
      <c r="S30" s="95"/>
      <c r="T30" s="75"/>
      <c r="U30" s="86"/>
      <c r="V30" s="95"/>
      <c r="W30" s="75"/>
      <c r="X30" s="86"/>
      <c r="Y30" s="95"/>
      <c r="Z30" s="75"/>
      <c r="AA30" s="86"/>
      <c r="AB30" s="150"/>
      <c r="AC30" s="160" t="s">
        <v>48</v>
      </c>
      <c r="AD30" s="165"/>
      <c r="AE30" s="170"/>
    </row>
    <row r="31" spans="1:34" ht="24.95" customHeight="1">
      <c r="A31" s="27"/>
      <c r="B31" s="35"/>
      <c r="C31" s="45"/>
      <c r="D31" s="53"/>
      <c r="E31" s="59"/>
      <c r="F31" s="59"/>
      <c r="G31" s="66"/>
      <c r="H31" s="76"/>
      <c r="I31" s="87"/>
      <c r="J31" s="96"/>
      <c r="K31" s="76"/>
      <c r="L31" s="87"/>
      <c r="M31" s="96"/>
      <c r="N31" s="76"/>
      <c r="O31" s="87"/>
      <c r="P31" s="96"/>
      <c r="Q31" s="76"/>
      <c r="R31" s="87"/>
      <c r="S31" s="96"/>
      <c r="T31" s="76"/>
      <c r="U31" s="87"/>
      <c r="V31" s="96"/>
      <c r="W31" s="76"/>
      <c r="X31" s="87"/>
      <c r="Y31" s="96"/>
      <c r="Z31" s="131" t="s">
        <v>11</v>
      </c>
      <c r="AA31" s="138"/>
      <c r="AB31" s="153"/>
      <c r="AC31" s="161">
        <f>SUM(AC10+AC13+AC16+AC19+AC22+AC28)</f>
        <v>0</v>
      </c>
      <c r="AD31" s="161"/>
      <c r="AE31" s="171"/>
    </row>
    <row r="32" spans="1:34" ht="24.95" customHeight="1">
      <c r="A32" s="29"/>
      <c r="B32" s="37"/>
      <c r="C32" s="47"/>
      <c r="D32" s="54"/>
      <c r="E32" s="60"/>
      <c r="F32" s="60"/>
      <c r="G32" s="67"/>
      <c r="H32" s="77"/>
      <c r="I32" s="88"/>
      <c r="J32" s="97"/>
      <c r="K32" s="77"/>
      <c r="L32" s="88"/>
      <c r="M32" s="97"/>
      <c r="N32" s="77"/>
      <c r="O32" s="88"/>
      <c r="P32" s="97"/>
      <c r="Q32" s="77"/>
      <c r="R32" s="88"/>
      <c r="S32" s="97"/>
      <c r="T32" s="77"/>
      <c r="U32" s="88"/>
      <c r="V32" s="97"/>
      <c r="W32" s="77"/>
      <c r="X32" s="88"/>
      <c r="Y32" s="97"/>
      <c r="Z32" s="132" t="s">
        <v>34</v>
      </c>
      <c r="AA32" s="139"/>
      <c r="AB32" s="154"/>
      <c r="AC32" s="162">
        <f>SUM(AC11+AC14+AC17+AC20+AC23+AC29)</f>
        <v>0</v>
      </c>
      <c r="AD32" s="162"/>
      <c r="AE32" s="172"/>
    </row>
    <row r="33" spans="16:16" ht="15" customHeight="1"/>
    <row r="34" spans="16:16" ht="15" customHeight="1"/>
    <row r="35" spans="16:16" ht="15" customHeight="1"/>
    <row r="36" spans="16:16" ht="15" customHeight="1">
      <c r="P36" s="19"/>
    </row>
    <row r="37" spans="16:16" ht="15" customHeight="1">
      <c r="P37" s="19"/>
    </row>
    <row r="38" spans="16:16" ht="15" customHeight="1">
      <c r="P38" s="19"/>
    </row>
    <row r="39" spans="16:16" ht="15" customHeight="1">
      <c r="P39" s="19"/>
    </row>
    <row r="40" spans="16:16" ht="15" customHeight="1">
      <c r="P40" s="19"/>
    </row>
    <row r="41" spans="16:16" ht="15" customHeight="1">
      <c r="P41" s="19"/>
    </row>
    <row r="42" spans="16:16" ht="15" customHeight="1">
      <c r="P42" s="19"/>
    </row>
  </sheetData>
  <mergeCells count="236">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I27"/>
    <mergeCell ref="K27:L27"/>
    <mergeCell ref="N27:O27"/>
    <mergeCell ref="Q27:R27"/>
    <mergeCell ref="T27:U27"/>
    <mergeCell ref="W27:X27"/>
    <mergeCell ref="Z27:AA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D30:G30"/>
    <mergeCell ref="H30:J30"/>
    <mergeCell ref="K30:M30"/>
    <mergeCell ref="N30:P30"/>
    <mergeCell ref="Q30:S30"/>
    <mergeCell ref="T30:V30"/>
    <mergeCell ref="W30:Y30"/>
    <mergeCell ref="Z30:AB30"/>
    <mergeCell ref="AC30:AE30"/>
    <mergeCell ref="D31:G31"/>
    <mergeCell ref="H31:J31"/>
    <mergeCell ref="K31:M31"/>
    <mergeCell ref="N31:P31"/>
    <mergeCell ref="Q31:S31"/>
    <mergeCell ref="T31:V31"/>
    <mergeCell ref="W31:Y31"/>
    <mergeCell ref="Z31:AB31"/>
    <mergeCell ref="AC31:AE31"/>
    <mergeCell ref="D32:G32"/>
    <mergeCell ref="H32:J32"/>
    <mergeCell ref="K32:M32"/>
    <mergeCell ref="N32:P32"/>
    <mergeCell ref="Q32:S32"/>
    <mergeCell ref="T32:V32"/>
    <mergeCell ref="W32:Y32"/>
    <mergeCell ref="Z32:AB32"/>
    <mergeCell ref="AC32:AE32"/>
    <mergeCell ref="AC2:AE4"/>
    <mergeCell ref="C6:F7"/>
    <mergeCell ref="I6:AB7"/>
    <mergeCell ref="A9:C11"/>
    <mergeCell ref="A12:C14"/>
    <mergeCell ref="A15:C17"/>
    <mergeCell ref="A18:C20"/>
    <mergeCell ref="A21:C23"/>
    <mergeCell ref="A24:C26"/>
    <mergeCell ref="A27:C29"/>
    <mergeCell ref="A30:C32"/>
  </mergeCells>
  <phoneticPr fontId="2"/>
  <dataValidations count="1">
    <dataValidation type="list" allowBlank="1" showDropDown="0" showInputMessage="1" showErrorMessage="1" sqref="AB27 Y27 V27 S27 J27 M27 P27 AB21 Y21 V21 S21 J12 J15 J18 J21 M21 M18 M15 M12 M9 P9 P12 P15 P18 P21 S18 S15 S12 S9 V9 V12 V15 V18 Y18 Y15 Y12 Y9 AB9 AB12 AB15 AB18 AI20">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7" zoomScale="70" zoomScaleNormal="70" zoomScaleSheetLayoutView="85" workbookViewId="0">
      <selection activeCell="H15" sqref="H15:I15"/>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75</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74">
        <v>1</v>
      </c>
      <c r="O9" s="85"/>
      <c r="P9" s="101"/>
      <c r="Q9" s="69">
        <f>N9+1</f>
        <v>2</v>
      </c>
      <c r="R9" s="82"/>
      <c r="S9" s="101"/>
      <c r="T9" s="69">
        <f>Q9+1</f>
        <v>3</v>
      </c>
      <c r="U9" s="82"/>
      <c r="V9" s="101"/>
      <c r="W9" s="108">
        <f>T9+1</f>
        <v>4</v>
      </c>
      <c r="X9" s="114"/>
      <c r="Y9" s="120"/>
      <c r="Z9" s="74">
        <f>W9+1</f>
        <v>5</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6</v>
      </c>
      <c r="I12" s="82"/>
      <c r="J12" s="92"/>
      <c r="K12" s="69">
        <f>H12+1</f>
        <v>7</v>
      </c>
      <c r="L12" s="82"/>
      <c r="M12" s="92"/>
      <c r="N12" s="69">
        <f>K12+1</f>
        <v>8</v>
      </c>
      <c r="O12" s="82"/>
      <c r="P12" s="92"/>
      <c r="Q12" s="69">
        <f>N12+1</f>
        <v>9</v>
      </c>
      <c r="R12" s="82"/>
      <c r="S12" s="92"/>
      <c r="T12" s="69">
        <f>Q12+1</f>
        <v>10</v>
      </c>
      <c r="U12" s="82"/>
      <c r="V12" s="92"/>
      <c r="W12" s="108">
        <f>T12+1</f>
        <v>11</v>
      </c>
      <c r="X12" s="114"/>
      <c r="Y12" s="123"/>
      <c r="Z12" s="74">
        <f>W12+1</f>
        <v>12</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74">
        <f>Z12+1</f>
        <v>13</v>
      </c>
      <c r="I15" s="85"/>
      <c r="J15" s="92"/>
      <c r="K15" s="69">
        <f>H15+1</f>
        <v>14</v>
      </c>
      <c r="L15" s="82"/>
      <c r="M15" s="92"/>
      <c r="N15" s="69">
        <f>K15+1</f>
        <v>15</v>
      </c>
      <c r="O15" s="82"/>
      <c r="P15" s="92"/>
      <c r="Q15" s="69">
        <f>N15+1</f>
        <v>16</v>
      </c>
      <c r="R15" s="82"/>
      <c r="S15" s="92"/>
      <c r="T15" s="69">
        <f>Q15+1</f>
        <v>17</v>
      </c>
      <c r="U15" s="82"/>
      <c r="V15" s="92"/>
      <c r="W15" s="108">
        <f>T15+1</f>
        <v>18</v>
      </c>
      <c r="X15" s="114"/>
      <c r="Y15" s="123"/>
      <c r="Z15" s="74">
        <f>W15+1</f>
        <v>19</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20</v>
      </c>
      <c r="I18" s="82"/>
      <c r="J18" s="92"/>
      <c r="K18" s="69">
        <f>H18+1</f>
        <v>21</v>
      </c>
      <c r="L18" s="82"/>
      <c r="M18" s="92"/>
      <c r="N18" s="69">
        <f>K18+1</f>
        <v>22</v>
      </c>
      <c r="O18" s="82"/>
      <c r="P18" s="92"/>
      <c r="Q18" s="69">
        <f>N18+1</f>
        <v>23</v>
      </c>
      <c r="R18" s="82"/>
      <c r="S18" s="92"/>
      <c r="T18" s="69">
        <f>Q18+1</f>
        <v>24</v>
      </c>
      <c r="U18" s="82"/>
      <c r="V18" s="92"/>
      <c r="W18" s="108">
        <f>T18+1</f>
        <v>25</v>
      </c>
      <c r="X18" s="114"/>
      <c r="Y18" s="123"/>
      <c r="Z18" s="74">
        <f>W18+1</f>
        <v>26</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27</v>
      </c>
      <c r="I21" s="82"/>
      <c r="J21" s="92"/>
      <c r="K21" s="69">
        <f>H21+1</f>
        <v>28</v>
      </c>
      <c r="L21" s="82"/>
      <c r="M21" s="92"/>
      <c r="N21" s="69">
        <f>K21+1</f>
        <v>29</v>
      </c>
      <c r="O21" s="82"/>
      <c r="P21" s="92"/>
      <c r="Q21" s="69">
        <f>N21+1</f>
        <v>30</v>
      </c>
      <c r="R21" s="82"/>
      <c r="S21" s="92"/>
      <c r="T21" s="69">
        <f>Q21+1</f>
        <v>31</v>
      </c>
      <c r="U21" s="82"/>
      <c r="V21" s="92"/>
      <c r="W21" s="108"/>
      <c r="X21" s="114"/>
      <c r="Y21" s="123"/>
      <c r="Z21" s="74"/>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7" zoomScale="70" zoomScaleNormal="70" zoomScaleSheetLayoutView="85" workbookViewId="0">
      <selection activeCell="H21" sqref="H21:I21"/>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54</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69"/>
      <c r="O9" s="82"/>
      <c r="P9" s="101"/>
      <c r="Q9" s="69"/>
      <c r="R9" s="82"/>
      <c r="S9" s="101"/>
      <c r="T9" s="69"/>
      <c r="U9" s="82"/>
      <c r="V9" s="101"/>
      <c r="W9" s="108">
        <v>1</v>
      </c>
      <c r="X9" s="114"/>
      <c r="Y9" s="120"/>
      <c r="Z9" s="74">
        <f>W9+1</f>
        <v>2</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3</v>
      </c>
      <c r="I12" s="82"/>
      <c r="J12" s="92"/>
      <c r="K12" s="69">
        <f>H12+1</f>
        <v>4</v>
      </c>
      <c r="L12" s="82"/>
      <c r="M12" s="92"/>
      <c r="N12" s="69">
        <f>K12+1</f>
        <v>5</v>
      </c>
      <c r="O12" s="82"/>
      <c r="P12" s="92"/>
      <c r="Q12" s="69">
        <f>N12+1</f>
        <v>6</v>
      </c>
      <c r="R12" s="82"/>
      <c r="S12" s="92"/>
      <c r="T12" s="69">
        <f>Q12+1</f>
        <v>7</v>
      </c>
      <c r="U12" s="82"/>
      <c r="V12" s="92"/>
      <c r="W12" s="108">
        <f>T12+1</f>
        <v>8</v>
      </c>
      <c r="X12" s="114"/>
      <c r="Y12" s="123"/>
      <c r="Z12" s="74">
        <f>W12+1</f>
        <v>9</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69">
        <f>Z12+1</f>
        <v>10</v>
      </c>
      <c r="I15" s="82"/>
      <c r="J15" s="92"/>
      <c r="K15" s="74">
        <f>H15+1</f>
        <v>11</v>
      </c>
      <c r="L15" s="85"/>
      <c r="M15" s="92"/>
      <c r="N15" s="69">
        <f>K15+1</f>
        <v>12</v>
      </c>
      <c r="O15" s="82"/>
      <c r="P15" s="92"/>
      <c r="Q15" s="69">
        <f>N15+1</f>
        <v>13</v>
      </c>
      <c r="R15" s="82"/>
      <c r="S15" s="92"/>
      <c r="T15" s="69">
        <f>Q15+1</f>
        <v>14</v>
      </c>
      <c r="U15" s="82"/>
      <c r="V15" s="92"/>
      <c r="W15" s="108">
        <f>T15+1</f>
        <v>15</v>
      </c>
      <c r="X15" s="114"/>
      <c r="Y15" s="123"/>
      <c r="Z15" s="74">
        <f>W15+1</f>
        <v>16</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17</v>
      </c>
      <c r="I18" s="82"/>
      <c r="J18" s="92"/>
      <c r="K18" s="69">
        <f>H18+1</f>
        <v>18</v>
      </c>
      <c r="L18" s="82"/>
      <c r="M18" s="92"/>
      <c r="N18" s="69">
        <f>K18+1</f>
        <v>19</v>
      </c>
      <c r="O18" s="82"/>
      <c r="P18" s="92"/>
      <c r="Q18" s="69">
        <f>N18+1</f>
        <v>20</v>
      </c>
      <c r="R18" s="82"/>
      <c r="S18" s="92"/>
      <c r="T18" s="69">
        <f>Q18+1</f>
        <v>21</v>
      </c>
      <c r="U18" s="82"/>
      <c r="V18" s="92"/>
      <c r="W18" s="108">
        <f>T18+1</f>
        <v>22</v>
      </c>
      <c r="X18" s="114"/>
      <c r="Y18" s="123"/>
      <c r="Z18" s="74">
        <f>W18+1</f>
        <v>23</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74">
        <f>Z18+1</f>
        <v>24</v>
      </c>
      <c r="I21" s="85"/>
      <c r="J21" s="92"/>
      <c r="K21" s="69">
        <f>H21+1</f>
        <v>25</v>
      </c>
      <c r="L21" s="82"/>
      <c r="M21" s="92"/>
      <c r="N21" s="69">
        <f>K21+1</f>
        <v>26</v>
      </c>
      <c r="O21" s="82"/>
      <c r="P21" s="92"/>
      <c r="Q21" s="69">
        <f>N21+1</f>
        <v>27</v>
      </c>
      <c r="R21" s="82"/>
      <c r="S21" s="92"/>
      <c r="T21" s="69">
        <f>Q21+1</f>
        <v>28</v>
      </c>
      <c r="U21" s="82"/>
      <c r="V21" s="92"/>
      <c r="W21" s="108"/>
      <c r="X21" s="114"/>
      <c r="Y21" s="123"/>
      <c r="Z21" s="74"/>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sheetPr>
  <dimension ref="A2:AH42"/>
  <sheetViews>
    <sheetView topLeftCell="A7" zoomScale="70" zoomScaleNormal="70" zoomScaleSheetLayoutView="85" workbookViewId="0">
      <selection activeCell="Q18" sqref="Q18:R18"/>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76</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69"/>
      <c r="O9" s="82"/>
      <c r="P9" s="101"/>
      <c r="Q9" s="69"/>
      <c r="R9" s="82"/>
      <c r="S9" s="101"/>
      <c r="T9" s="69"/>
      <c r="U9" s="82"/>
      <c r="V9" s="101"/>
      <c r="W9" s="108">
        <v>1</v>
      </c>
      <c r="X9" s="114"/>
      <c r="Y9" s="120"/>
      <c r="Z9" s="74">
        <f>W9+1</f>
        <v>2</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3</v>
      </c>
      <c r="I12" s="82"/>
      <c r="J12" s="92"/>
      <c r="K12" s="69">
        <f>H12+1</f>
        <v>4</v>
      </c>
      <c r="L12" s="82"/>
      <c r="M12" s="92"/>
      <c r="N12" s="69">
        <f>K12+1</f>
        <v>5</v>
      </c>
      <c r="O12" s="82"/>
      <c r="P12" s="92"/>
      <c r="Q12" s="69">
        <f>N12+1</f>
        <v>6</v>
      </c>
      <c r="R12" s="82"/>
      <c r="S12" s="92"/>
      <c r="T12" s="69">
        <f>Q12+1</f>
        <v>7</v>
      </c>
      <c r="U12" s="82"/>
      <c r="V12" s="92"/>
      <c r="W12" s="108">
        <f>T12+1</f>
        <v>8</v>
      </c>
      <c r="X12" s="114"/>
      <c r="Y12" s="123"/>
      <c r="Z12" s="74">
        <f>W12+1</f>
        <v>9</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69">
        <f>Z12+1</f>
        <v>10</v>
      </c>
      <c r="I15" s="82"/>
      <c r="J15" s="92"/>
      <c r="K15" s="69">
        <f>H15+1</f>
        <v>11</v>
      </c>
      <c r="L15" s="82"/>
      <c r="M15" s="92"/>
      <c r="N15" s="69">
        <f>K15+1</f>
        <v>12</v>
      </c>
      <c r="O15" s="82"/>
      <c r="P15" s="92"/>
      <c r="Q15" s="69">
        <f>N15+1</f>
        <v>13</v>
      </c>
      <c r="R15" s="82"/>
      <c r="S15" s="92"/>
      <c r="T15" s="69">
        <f>Q15+1</f>
        <v>14</v>
      </c>
      <c r="U15" s="82"/>
      <c r="V15" s="92"/>
      <c r="W15" s="108">
        <f>T15+1</f>
        <v>15</v>
      </c>
      <c r="X15" s="114"/>
      <c r="Y15" s="123"/>
      <c r="Z15" s="74">
        <f>W15+1</f>
        <v>16</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17</v>
      </c>
      <c r="I18" s="82"/>
      <c r="J18" s="92"/>
      <c r="K18" s="69">
        <f>H18+1</f>
        <v>18</v>
      </c>
      <c r="L18" s="82"/>
      <c r="M18" s="92"/>
      <c r="N18" s="69">
        <f>K18+1</f>
        <v>19</v>
      </c>
      <c r="O18" s="82"/>
      <c r="P18" s="92"/>
      <c r="Q18" s="74">
        <f>N18+1</f>
        <v>20</v>
      </c>
      <c r="R18" s="85"/>
      <c r="S18" s="92"/>
      <c r="T18" s="69">
        <f>Q18+1</f>
        <v>21</v>
      </c>
      <c r="U18" s="82"/>
      <c r="V18" s="92"/>
      <c r="W18" s="108">
        <f>T18+1</f>
        <v>22</v>
      </c>
      <c r="X18" s="114"/>
      <c r="Y18" s="123"/>
      <c r="Z18" s="74">
        <f>W18+1</f>
        <v>23</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24</v>
      </c>
      <c r="I21" s="82"/>
      <c r="J21" s="92"/>
      <c r="K21" s="69">
        <f>H21+1</f>
        <v>25</v>
      </c>
      <c r="L21" s="82"/>
      <c r="M21" s="92"/>
      <c r="N21" s="69">
        <f>K21+1</f>
        <v>26</v>
      </c>
      <c r="O21" s="82"/>
      <c r="P21" s="92"/>
      <c r="Q21" s="69">
        <f>N21+1</f>
        <v>27</v>
      </c>
      <c r="R21" s="82"/>
      <c r="S21" s="92"/>
      <c r="T21" s="69">
        <f>Q21+1</f>
        <v>28</v>
      </c>
      <c r="U21" s="82"/>
      <c r="V21" s="92"/>
      <c r="W21" s="108">
        <f>T21+1</f>
        <v>29</v>
      </c>
      <c r="X21" s="114"/>
      <c r="Y21" s="123"/>
      <c r="Z21" s="74">
        <f>W21+1</f>
        <v>30</v>
      </c>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t="s">
        <v>77</v>
      </c>
      <c r="B27" s="34"/>
      <c r="C27" s="44"/>
      <c r="D27" s="49" t="s">
        <v>42</v>
      </c>
      <c r="E27" s="55"/>
      <c r="F27" s="55"/>
      <c r="G27" s="62"/>
      <c r="H27" s="69">
        <f>Z21+1</f>
        <v>31</v>
      </c>
      <c r="I27" s="82"/>
      <c r="J27" s="92"/>
      <c r="K27" s="69"/>
      <c r="L27" s="82"/>
      <c r="M27" s="92"/>
      <c r="N27" s="69"/>
      <c r="O27" s="82"/>
      <c r="P27" s="92"/>
      <c r="Q27" s="69"/>
      <c r="R27" s="82"/>
      <c r="S27" s="92"/>
      <c r="T27" s="69"/>
      <c r="U27" s="82"/>
      <c r="V27" s="92"/>
      <c r="W27" s="108"/>
      <c r="X27" s="114"/>
      <c r="Y27" s="123"/>
      <c r="Z27" s="74"/>
      <c r="AA27" s="85"/>
      <c r="AB27" s="146"/>
      <c r="AC27" s="156" t="s">
        <v>29</v>
      </c>
      <c r="AD27" s="164"/>
      <c r="AE27" s="167"/>
    </row>
    <row r="28" spans="1:34" ht="24.95" customHeight="1">
      <c r="A28" s="27"/>
      <c r="B28" s="35"/>
      <c r="C28" s="45"/>
      <c r="D28" s="50" t="s">
        <v>53</v>
      </c>
      <c r="E28" s="56"/>
      <c r="F28" s="56"/>
      <c r="G28" s="63"/>
      <c r="H28" s="72"/>
      <c r="I28" s="83"/>
      <c r="J28" s="93"/>
      <c r="K28" s="72"/>
      <c r="L28" s="83"/>
      <c r="M28" s="93"/>
      <c r="N28" s="70"/>
      <c r="O28" s="80"/>
      <c r="P28" s="103"/>
      <c r="Q28" s="72"/>
      <c r="R28" s="83"/>
      <c r="S28" s="93"/>
      <c r="T28" s="72"/>
      <c r="U28" s="83"/>
      <c r="V28" s="93"/>
      <c r="W28" s="111"/>
      <c r="X28" s="117"/>
      <c r="Y28" s="124"/>
      <c r="Z28" s="129"/>
      <c r="AA28" s="136"/>
      <c r="AB28" s="147"/>
      <c r="AC28" s="158">
        <f>SUM(H28:AB28)</f>
        <v>0</v>
      </c>
      <c r="AD28" s="158"/>
      <c r="AE28" s="168"/>
    </row>
    <row r="29" spans="1:34" ht="24.95" customHeight="1">
      <c r="A29" s="28"/>
      <c r="B29" s="36"/>
      <c r="C29" s="46"/>
      <c r="D29" s="52" t="s">
        <v>26</v>
      </c>
      <c r="E29" s="58"/>
      <c r="F29" s="58"/>
      <c r="G29" s="65"/>
      <c r="H29" s="73"/>
      <c r="I29" s="84"/>
      <c r="J29" s="94"/>
      <c r="K29" s="73"/>
      <c r="L29" s="84"/>
      <c r="M29" s="94"/>
      <c r="N29" s="71"/>
      <c r="O29" s="81"/>
      <c r="P29" s="104"/>
      <c r="Q29" s="73"/>
      <c r="R29" s="84"/>
      <c r="S29" s="94"/>
      <c r="T29" s="73"/>
      <c r="U29" s="84"/>
      <c r="V29" s="94"/>
      <c r="W29" s="112"/>
      <c r="X29" s="118"/>
      <c r="Y29" s="125"/>
      <c r="Z29" s="73"/>
      <c r="AA29" s="84"/>
      <c r="AB29" s="149"/>
      <c r="AC29" s="159">
        <f>SUM(H29:AB29)</f>
        <v>0</v>
      </c>
      <c r="AD29" s="159"/>
      <c r="AE29" s="169"/>
    </row>
    <row r="30" spans="1:34" ht="24.95" customHeight="1">
      <c r="A30" s="26"/>
      <c r="B30" s="34"/>
      <c r="C30" s="44"/>
      <c r="D30" s="49"/>
      <c r="E30" s="55"/>
      <c r="F30" s="55"/>
      <c r="G30" s="62"/>
      <c r="H30" s="75"/>
      <c r="I30" s="86"/>
      <c r="J30" s="95"/>
      <c r="K30" s="75"/>
      <c r="L30" s="86"/>
      <c r="M30" s="95"/>
      <c r="N30" s="75"/>
      <c r="O30" s="86"/>
      <c r="P30" s="95"/>
      <c r="Q30" s="75"/>
      <c r="R30" s="86"/>
      <c r="S30" s="95"/>
      <c r="T30" s="75"/>
      <c r="U30" s="86"/>
      <c r="V30" s="95"/>
      <c r="W30" s="75"/>
      <c r="X30" s="86"/>
      <c r="Y30" s="95"/>
      <c r="Z30" s="75"/>
      <c r="AA30" s="86"/>
      <c r="AB30" s="150"/>
      <c r="AC30" s="160" t="s">
        <v>48</v>
      </c>
      <c r="AD30" s="165"/>
      <c r="AE30" s="170"/>
    </row>
    <row r="31" spans="1:34" ht="24.95" customHeight="1">
      <c r="A31" s="27"/>
      <c r="B31" s="35"/>
      <c r="C31" s="45"/>
      <c r="D31" s="53"/>
      <c r="E31" s="59"/>
      <c r="F31" s="59"/>
      <c r="G31" s="66"/>
      <c r="H31" s="76"/>
      <c r="I31" s="87"/>
      <c r="J31" s="96"/>
      <c r="K31" s="76"/>
      <c r="L31" s="87"/>
      <c r="M31" s="96"/>
      <c r="N31" s="76"/>
      <c r="O31" s="87"/>
      <c r="P31" s="96"/>
      <c r="Q31" s="76"/>
      <c r="R31" s="87"/>
      <c r="S31" s="96"/>
      <c r="T31" s="76"/>
      <c r="U31" s="87"/>
      <c r="V31" s="96"/>
      <c r="W31" s="76"/>
      <c r="X31" s="87"/>
      <c r="Y31" s="96"/>
      <c r="Z31" s="131" t="s">
        <v>11</v>
      </c>
      <c r="AA31" s="138"/>
      <c r="AB31" s="153"/>
      <c r="AC31" s="161">
        <f>SUM(AC10+AC13+AC16+AC19+AC22+AC28)</f>
        <v>0</v>
      </c>
      <c r="AD31" s="161"/>
      <c r="AE31" s="171"/>
    </row>
    <row r="32" spans="1:34" ht="24.95" customHeight="1">
      <c r="A32" s="29"/>
      <c r="B32" s="37"/>
      <c r="C32" s="47"/>
      <c r="D32" s="54"/>
      <c r="E32" s="60"/>
      <c r="F32" s="60"/>
      <c r="G32" s="67"/>
      <c r="H32" s="77"/>
      <c r="I32" s="88"/>
      <c r="J32" s="97"/>
      <c r="K32" s="77"/>
      <c r="L32" s="88"/>
      <c r="M32" s="97"/>
      <c r="N32" s="77"/>
      <c r="O32" s="88"/>
      <c r="P32" s="97"/>
      <c r="Q32" s="77"/>
      <c r="R32" s="88"/>
      <c r="S32" s="97"/>
      <c r="T32" s="77"/>
      <c r="U32" s="88"/>
      <c r="V32" s="97"/>
      <c r="W32" s="77"/>
      <c r="X32" s="88"/>
      <c r="Y32" s="97"/>
      <c r="Z32" s="132" t="s">
        <v>34</v>
      </c>
      <c r="AA32" s="139"/>
      <c r="AB32" s="154"/>
      <c r="AC32" s="162">
        <f>SUM(AC11+AC14+AC17+AC20+AC23+AC29)</f>
        <v>0</v>
      </c>
      <c r="AD32" s="162"/>
      <c r="AE32" s="172"/>
    </row>
    <row r="33" spans="16:16" ht="15" customHeight="1"/>
    <row r="34" spans="16:16" ht="15" customHeight="1"/>
    <row r="35" spans="16:16" ht="15" customHeight="1"/>
    <row r="36" spans="16:16" ht="15" customHeight="1">
      <c r="P36" s="19"/>
    </row>
    <row r="37" spans="16:16" ht="15" customHeight="1">
      <c r="P37" s="19"/>
    </row>
    <row r="38" spans="16:16" ht="15" customHeight="1">
      <c r="P38" s="19"/>
    </row>
    <row r="39" spans="16:16" ht="15" customHeight="1">
      <c r="P39" s="19"/>
    </row>
    <row r="40" spans="16:16" ht="15" customHeight="1">
      <c r="P40" s="19"/>
    </row>
    <row r="41" spans="16:16" ht="15" customHeight="1">
      <c r="P41" s="19"/>
    </row>
    <row r="42" spans="16:16" ht="15" customHeight="1">
      <c r="P42" s="19"/>
    </row>
  </sheetData>
  <mergeCells count="236">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I27"/>
    <mergeCell ref="K27:L27"/>
    <mergeCell ref="N27:O27"/>
    <mergeCell ref="Q27:R27"/>
    <mergeCell ref="T27:U27"/>
    <mergeCell ref="W27:X27"/>
    <mergeCell ref="Z27:AA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D30:G30"/>
    <mergeCell ref="H30:J30"/>
    <mergeCell ref="K30:M30"/>
    <mergeCell ref="N30:P30"/>
    <mergeCell ref="Q30:S30"/>
    <mergeCell ref="T30:V30"/>
    <mergeCell ref="W30:Y30"/>
    <mergeCell ref="Z30:AB30"/>
    <mergeCell ref="AC30:AE30"/>
    <mergeCell ref="D31:G31"/>
    <mergeCell ref="H31:J31"/>
    <mergeCell ref="K31:M31"/>
    <mergeCell ref="N31:P31"/>
    <mergeCell ref="Q31:S31"/>
    <mergeCell ref="T31:V31"/>
    <mergeCell ref="W31:Y31"/>
    <mergeCell ref="Z31:AB31"/>
    <mergeCell ref="AC31:AE31"/>
    <mergeCell ref="D32:G32"/>
    <mergeCell ref="H32:J32"/>
    <mergeCell ref="K32:M32"/>
    <mergeCell ref="N32:P32"/>
    <mergeCell ref="Q32:S32"/>
    <mergeCell ref="T32:V32"/>
    <mergeCell ref="W32:Y32"/>
    <mergeCell ref="Z32:AB32"/>
    <mergeCell ref="AC32:AE32"/>
    <mergeCell ref="AC2:AE4"/>
    <mergeCell ref="C6:F7"/>
    <mergeCell ref="I6:AB7"/>
    <mergeCell ref="A9:C11"/>
    <mergeCell ref="A12:C14"/>
    <mergeCell ref="A15:C17"/>
    <mergeCell ref="A18:C20"/>
    <mergeCell ref="A21:C23"/>
    <mergeCell ref="A24:C26"/>
    <mergeCell ref="A27:C29"/>
    <mergeCell ref="A30:C32"/>
  </mergeCells>
  <phoneticPr fontId="2"/>
  <dataValidations count="1">
    <dataValidation type="list" allowBlank="1" showDropDown="0" showInputMessage="1" showErrorMessage="1" sqref="AB27 Y27 V27 S27 J27 M27 P27 AB21 Y21 V21 S21 J12 J15 J18 J21 M21 M18 M15 M12 M9 P9 P12 P15 P18 P21 S18 S15 S12 S9 V9 V12 V15 V18 Y18 Y15 Y12 Y9 AB9 AB12 AB15 AB18 AI20">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zoomScale="70" zoomScaleNormal="70" zoomScaleSheetLayoutView="85" workbookViewId="0">
      <selection activeCell="H21" sqref="H21:I21"/>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67</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v>1</v>
      </c>
      <c r="I9" s="79"/>
      <c r="J9" s="89"/>
      <c r="K9" s="69">
        <f>H9+1</f>
        <v>2</v>
      </c>
      <c r="L9" s="82"/>
      <c r="M9" s="101"/>
      <c r="N9" s="69">
        <f>K9+1</f>
        <v>3</v>
      </c>
      <c r="O9" s="82"/>
      <c r="P9" s="101"/>
      <c r="Q9" s="69">
        <f>N9+1</f>
        <v>4</v>
      </c>
      <c r="R9" s="82"/>
      <c r="S9" s="101"/>
      <c r="T9" s="69">
        <f>Q9+1</f>
        <v>5</v>
      </c>
      <c r="U9" s="82"/>
      <c r="V9" s="101"/>
      <c r="W9" s="108">
        <f>T9+1</f>
        <v>6</v>
      </c>
      <c r="X9" s="114"/>
      <c r="Y9" s="120"/>
      <c r="Z9" s="74">
        <f>W9+1</f>
        <v>7</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8</v>
      </c>
      <c r="I12" s="82"/>
      <c r="J12" s="92"/>
      <c r="K12" s="69">
        <f>H12+1</f>
        <v>9</v>
      </c>
      <c r="L12" s="82"/>
      <c r="M12" s="92"/>
      <c r="N12" s="69">
        <f>K12+1</f>
        <v>10</v>
      </c>
      <c r="O12" s="82"/>
      <c r="P12" s="92"/>
      <c r="Q12" s="69">
        <f>N12+1</f>
        <v>11</v>
      </c>
      <c r="R12" s="82"/>
      <c r="S12" s="92"/>
      <c r="T12" s="69">
        <f>Q12+1</f>
        <v>12</v>
      </c>
      <c r="U12" s="82"/>
      <c r="V12" s="92"/>
      <c r="W12" s="108">
        <f>T12+1</f>
        <v>13</v>
      </c>
      <c r="X12" s="114"/>
      <c r="Y12" s="123"/>
      <c r="Z12" s="74">
        <f>W12+1</f>
        <v>14</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69">
        <f>Z12+1</f>
        <v>15</v>
      </c>
      <c r="I15" s="82"/>
      <c r="J15" s="92"/>
      <c r="K15" s="69">
        <f>H15+1</f>
        <v>16</v>
      </c>
      <c r="L15" s="82"/>
      <c r="M15" s="92"/>
      <c r="N15" s="69">
        <f>K15+1</f>
        <v>17</v>
      </c>
      <c r="O15" s="82"/>
      <c r="P15" s="92"/>
      <c r="Q15" s="69">
        <f>N15+1</f>
        <v>18</v>
      </c>
      <c r="R15" s="82"/>
      <c r="S15" s="92"/>
      <c r="T15" s="69">
        <f>Q15+1</f>
        <v>19</v>
      </c>
      <c r="U15" s="82"/>
      <c r="V15" s="92"/>
      <c r="W15" s="108">
        <f>T15+1</f>
        <v>20</v>
      </c>
      <c r="X15" s="114"/>
      <c r="Y15" s="123"/>
      <c r="Z15" s="74">
        <f>W15+1</f>
        <v>21</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22</v>
      </c>
      <c r="I18" s="82"/>
      <c r="J18" s="92"/>
      <c r="K18" s="69">
        <f>H18+1</f>
        <v>23</v>
      </c>
      <c r="L18" s="82"/>
      <c r="M18" s="92"/>
      <c r="N18" s="69">
        <f>K18+1</f>
        <v>24</v>
      </c>
      <c r="O18" s="82"/>
      <c r="P18" s="92"/>
      <c r="Q18" s="69">
        <f>N18+1</f>
        <v>25</v>
      </c>
      <c r="R18" s="82"/>
      <c r="S18" s="92"/>
      <c r="T18" s="69">
        <f>Q18+1</f>
        <v>26</v>
      </c>
      <c r="U18" s="82"/>
      <c r="V18" s="92"/>
      <c r="W18" s="108">
        <f>T18+1</f>
        <v>27</v>
      </c>
      <c r="X18" s="114"/>
      <c r="Y18" s="123"/>
      <c r="Z18" s="74">
        <f>W18+1</f>
        <v>28</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74">
        <f>Z18+1</f>
        <v>29</v>
      </c>
      <c r="I21" s="85"/>
      <c r="J21" s="92"/>
      <c r="K21" s="69">
        <f>H21+1</f>
        <v>30</v>
      </c>
      <c r="L21" s="82"/>
      <c r="M21" s="92"/>
      <c r="N21" s="69"/>
      <c r="O21" s="82"/>
      <c r="P21" s="92"/>
      <c r="Q21" s="69"/>
      <c r="R21" s="82"/>
      <c r="S21" s="92"/>
      <c r="T21" s="69"/>
      <c r="U21" s="82"/>
      <c r="V21" s="92"/>
      <c r="W21" s="108"/>
      <c r="X21" s="114"/>
      <c r="Y21" s="123"/>
      <c r="Z21" s="74"/>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4" zoomScale="70" zoomScaleNormal="70" zoomScaleSheetLayoutView="85" workbookViewId="0">
      <selection activeCell="H12" sqref="H12:I12"/>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68</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69">
        <v>1</v>
      </c>
      <c r="O9" s="82"/>
      <c r="P9" s="101"/>
      <c r="Q9" s="69">
        <f>N9+1</f>
        <v>2</v>
      </c>
      <c r="R9" s="82"/>
      <c r="S9" s="101"/>
      <c r="T9" s="74">
        <f>Q9+1</f>
        <v>3</v>
      </c>
      <c r="U9" s="85"/>
      <c r="V9" s="101"/>
      <c r="W9" s="74">
        <f>T9+1</f>
        <v>4</v>
      </c>
      <c r="X9" s="85"/>
      <c r="Y9" s="120"/>
      <c r="Z9" s="74">
        <f>W9+1</f>
        <v>5</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74">
        <f>Z9+1</f>
        <v>6</v>
      </c>
      <c r="I12" s="85"/>
      <c r="J12" s="92"/>
      <c r="K12" s="69">
        <f>H12+1</f>
        <v>7</v>
      </c>
      <c r="L12" s="82"/>
      <c r="M12" s="92"/>
      <c r="N12" s="69">
        <f>K12+1</f>
        <v>8</v>
      </c>
      <c r="O12" s="82"/>
      <c r="P12" s="92"/>
      <c r="Q12" s="69">
        <f>N12+1</f>
        <v>9</v>
      </c>
      <c r="R12" s="82"/>
      <c r="S12" s="92"/>
      <c r="T12" s="69">
        <f>Q12+1</f>
        <v>10</v>
      </c>
      <c r="U12" s="82"/>
      <c r="V12" s="92"/>
      <c r="W12" s="108">
        <f>T12+1</f>
        <v>11</v>
      </c>
      <c r="X12" s="114"/>
      <c r="Y12" s="123"/>
      <c r="Z12" s="74">
        <f>W12+1</f>
        <v>12</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69">
        <f>Z12+1</f>
        <v>13</v>
      </c>
      <c r="I15" s="82"/>
      <c r="J15" s="92"/>
      <c r="K15" s="69">
        <f>H15+1</f>
        <v>14</v>
      </c>
      <c r="L15" s="82"/>
      <c r="M15" s="92"/>
      <c r="N15" s="69">
        <f>K15+1</f>
        <v>15</v>
      </c>
      <c r="O15" s="82"/>
      <c r="P15" s="92"/>
      <c r="Q15" s="69">
        <f>N15+1</f>
        <v>16</v>
      </c>
      <c r="R15" s="82"/>
      <c r="S15" s="92"/>
      <c r="T15" s="69">
        <f>Q15+1</f>
        <v>17</v>
      </c>
      <c r="U15" s="82"/>
      <c r="V15" s="92"/>
      <c r="W15" s="108">
        <f>T15+1</f>
        <v>18</v>
      </c>
      <c r="X15" s="114"/>
      <c r="Y15" s="123"/>
      <c r="Z15" s="74">
        <f>W15+1</f>
        <v>19</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20</v>
      </c>
      <c r="I18" s="82"/>
      <c r="J18" s="92"/>
      <c r="K18" s="69">
        <f>H18+1</f>
        <v>21</v>
      </c>
      <c r="L18" s="82"/>
      <c r="M18" s="92"/>
      <c r="N18" s="69">
        <f>K18+1</f>
        <v>22</v>
      </c>
      <c r="O18" s="82"/>
      <c r="P18" s="92"/>
      <c r="Q18" s="69">
        <f>N18+1</f>
        <v>23</v>
      </c>
      <c r="R18" s="82"/>
      <c r="S18" s="92"/>
      <c r="T18" s="69">
        <f>Q18+1</f>
        <v>24</v>
      </c>
      <c r="U18" s="82"/>
      <c r="V18" s="92"/>
      <c r="W18" s="108">
        <f>T18+1</f>
        <v>25</v>
      </c>
      <c r="X18" s="114"/>
      <c r="Y18" s="123"/>
      <c r="Z18" s="74">
        <f>W18+1</f>
        <v>26</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27</v>
      </c>
      <c r="I21" s="82"/>
      <c r="J21" s="92"/>
      <c r="K21" s="69">
        <f>H21+1</f>
        <v>28</v>
      </c>
      <c r="L21" s="82"/>
      <c r="M21" s="92"/>
      <c r="N21" s="69">
        <f>K21+1</f>
        <v>29</v>
      </c>
      <c r="O21" s="82"/>
      <c r="P21" s="92"/>
      <c r="Q21" s="69">
        <f>N21+1</f>
        <v>30</v>
      </c>
      <c r="R21" s="82"/>
      <c r="S21" s="92"/>
      <c r="T21" s="69">
        <f>Q21+1</f>
        <v>31</v>
      </c>
      <c r="U21" s="82"/>
      <c r="V21" s="92"/>
      <c r="W21" s="108"/>
      <c r="X21" s="114"/>
      <c r="Y21" s="123"/>
      <c r="Z21" s="74"/>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zoomScale="70" zoomScaleNormal="70" zoomScaleSheetLayoutView="85" workbookViewId="0">
      <selection activeCell="H9" sqref="H9:U9"/>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69</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69"/>
      <c r="O9" s="82"/>
      <c r="P9" s="101"/>
      <c r="Q9" s="69"/>
      <c r="R9" s="82"/>
      <c r="S9" s="101"/>
      <c r="T9" s="69"/>
      <c r="U9" s="82"/>
      <c r="V9" s="101"/>
      <c r="W9" s="108">
        <v>1</v>
      </c>
      <c r="X9" s="114"/>
      <c r="Y9" s="120"/>
      <c r="Z9" s="74">
        <f>W9+1</f>
        <v>2</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3</v>
      </c>
      <c r="I12" s="82"/>
      <c r="J12" s="92"/>
      <c r="K12" s="69">
        <f>H12+1</f>
        <v>4</v>
      </c>
      <c r="L12" s="82"/>
      <c r="M12" s="92"/>
      <c r="N12" s="69">
        <f>K12+1</f>
        <v>5</v>
      </c>
      <c r="O12" s="82"/>
      <c r="P12" s="92"/>
      <c r="Q12" s="69">
        <f>N12+1</f>
        <v>6</v>
      </c>
      <c r="R12" s="82"/>
      <c r="S12" s="92"/>
      <c r="T12" s="69">
        <f>Q12+1</f>
        <v>7</v>
      </c>
      <c r="U12" s="82"/>
      <c r="V12" s="92"/>
      <c r="W12" s="108">
        <f>T12+1</f>
        <v>8</v>
      </c>
      <c r="X12" s="114"/>
      <c r="Y12" s="123"/>
      <c r="Z12" s="74">
        <f>W12+1</f>
        <v>9</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69">
        <f>Z12+1</f>
        <v>10</v>
      </c>
      <c r="I15" s="82"/>
      <c r="J15" s="92"/>
      <c r="K15" s="69">
        <f>H15+1</f>
        <v>11</v>
      </c>
      <c r="L15" s="82"/>
      <c r="M15" s="92"/>
      <c r="N15" s="69">
        <f>K15+1</f>
        <v>12</v>
      </c>
      <c r="O15" s="82"/>
      <c r="P15" s="92"/>
      <c r="Q15" s="69">
        <f>N15+1</f>
        <v>13</v>
      </c>
      <c r="R15" s="82"/>
      <c r="S15" s="92"/>
      <c r="T15" s="69">
        <f>Q15+1</f>
        <v>14</v>
      </c>
      <c r="U15" s="82"/>
      <c r="V15" s="92"/>
      <c r="W15" s="108">
        <f>T15+1</f>
        <v>15</v>
      </c>
      <c r="X15" s="114"/>
      <c r="Y15" s="123"/>
      <c r="Z15" s="74">
        <f>W15+1</f>
        <v>16</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17</v>
      </c>
      <c r="I18" s="82"/>
      <c r="J18" s="92"/>
      <c r="K18" s="69">
        <f>H18+1</f>
        <v>18</v>
      </c>
      <c r="L18" s="82"/>
      <c r="M18" s="92"/>
      <c r="N18" s="69">
        <f>K18+1</f>
        <v>19</v>
      </c>
      <c r="O18" s="82"/>
      <c r="P18" s="92"/>
      <c r="Q18" s="69">
        <f>N18+1</f>
        <v>20</v>
      </c>
      <c r="R18" s="82"/>
      <c r="S18" s="92"/>
      <c r="T18" s="69">
        <f>Q18+1</f>
        <v>21</v>
      </c>
      <c r="U18" s="82"/>
      <c r="V18" s="92"/>
      <c r="W18" s="108">
        <f>T18+1</f>
        <v>22</v>
      </c>
      <c r="X18" s="114"/>
      <c r="Y18" s="123"/>
      <c r="Z18" s="74">
        <f>W18+1</f>
        <v>23</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24</v>
      </c>
      <c r="I21" s="82"/>
      <c r="J21" s="92"/>
      <c r="K21" s="69">
        <f>H21+1</f>
        <v>25</v>
      </c>
      <c r="L21" s="82"/>
      <c r="M21" s="92"/>
      <c r="N21" s="69">
        <f>K21+1</f>
        <v>26</v>
      </c>
      <c r="O21" s="82"/>
      <c r="P21" s="92"/>
      <c r="Q21" s="69">
        <f>N21+1</f>
        <v>27</v>
      </c>
      <c r="R21" s="82"/>
      <c r="S21" s="92"/>
      <c r="T21" s="69">
        <f>Q21+1</f>
        <v>28</v>
      </c>
      <c r="U21" s="82"/>
      <c r="V21" s="92"/>
      <c r="W21" s="108">
        <f>T21+1</f>
        <v>29</v>
      </c>
      <c r="X21" s="114"/>
      <c r="Y21" s="123"/>
      <c r="Z21" s="74">
        <f>W21+1</f>
        <v>30</v>
      </c>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11" zoomScale="70" zoomScaleNormal="70" zoomScaleSheetLayoutView="85" workbookViewId="0">
      <selection activeCell="H15" sqref="H15:I15"/>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70</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v>1</v>
      </c>
      <c r="I9" s="79"/>
      <c r="J9" s="89"/>
      <c r="K9" s="69">
        <f>H9+1</f>
        <v>2</v>
      </c>
      <c r="L9" s="82"/>
      <c r="M9" s="101"/>
      <c r="N9" s="69">
        <f>K9+1</f>
        <v>3</v>
      </c>
      <c r="O9" s="82"/>
      <c r="P9" s="101"/>
      <c r="Q9" s="69">
        <f>N9+1</f>
        <v>4</v>
      </c>
      <c r="R9" s="82"/>
      <c r="S9" s="101"/>
      <c r="T9" s="69">
        <f>Q9+1</f>
        <v>5</v>
      </c>
      <c r="U9" s="82"/>
      <c r="V9" s="101"/>
      <c r="W9" s="108">
        <f>T9+1</f>
        <v>6</v>
      </c>
      <c r="X9" s="114"/>
      <c r="Y9" s="120"/>
      <c r="Z9" s="74">
        <f>W9+1</f>
        <v>7</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8</v>
      </c>
      <c r="I12" s="82"/>
      <c r="J12" s="92"/>
      <c r="K12" s="69">
        <f>H12+1</f>
        <v>9</v>
      </c>
      <c r="L12" s="82"/>
      <c r="M12" s="92"/>
      <c r="N12" s="69">
        <f>K12+1</f>
        <v>10</v>
      </c>
      <c r="O12" s="82"/>
      <c r="P12" s="92"/>
      <c r="Q12" s="69">
        <f>N12+1</f>
        <v>11</v>
      </c>
      <c r="R12" s="82"/>
      <c r="S12" s="92"/>
      <c r="T12" s="69">
        <f>Q12+1</f>
        <v>12</v>
      </c>
      <c r="U12" s="82"/>
      <c r="V12" s="92"/>
      <c r="W12" s="108">
        <f>T12+1</f>
        <v>13</v>
      </c>
      <c r="X12" s="114"/>
      <c r="Y12" s="123"/>
      <c r="Z12" s="74">
        <f>W12+1</f>
        <v>14</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74">
        <f>Z12+1</f>
        <v>15</v>
      </c>
      <c r="I15" s="85"/>
      <c r="J15" s="92"/>
      <c r="K15" s="69">
        <f>H15+1</f>
        <v>16</v>
      </c>
      <c r="L15" s="82"/>
      <c r="M15" s="92"/>
      <c r="N15" s="69">
        <f>K15+1</f>
        <v>17</v>
      </c>
      <c r="O15" s="82"/>
      <c r="P15" s="92"/>
      <c r="Q15" s="69">
        <f>N15+1</f>
        <v>18</v>
      </c>
      <c r="R15" s="82"/>
      <c r="S15" s="92"/>
      <c r="T15" s="69">
        <f>Q15+1</f>
        <v>19</v>
      </c>
      <c r="U15" s="82"/>
      <c r="V15" s="92"/>
      <c r="W15" s="108">
        <f>T15+1</f>
        <v>20</v>
      </c>
      <c r="X15" s="114"/>
      <c r="Y15" s="123"/>
      <c r="Z15" s="74">
        <f>W15+1</f>
        <v>21</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22</v>
      </c>
      <c r="I18" s="82"/>
      <c r="J18" s="92"/>
      <c r="K18" s="69">
        <f>H18+1</f>
        <v>23</v>
      </c>
      <c r="L18" s="82"/>
      <c r="M18" s="92"/>
      <c r="N18" s="69">
        <f>K18+1</f>
        <v>24</v>
      </c>
      <c r="O18" s="82"/>
      <c r="P18" s="92"/>
      <c r="Q18" s="69">
        <f>N18+1</f>
        <v>25</v>
      </c>
      <c r="R18" s="82"/>
      <c r="S18" s="92"/>
      <c r="T18" s="69">
        <f>Q18+1</f>
        <v>26</v>
      </c>
      <c r="U18" s="82"/>
      <c r="V18" s="92"/>
      <c r="W18" s="108">
        <f>T18+1</f>
        <v>27</v>
      </c>
      <c r="X18" s="114"/>
      <c r="Y18" s="123"/>
      <c r="Z18" s="74">
        <f>W18+1</f>
        <v>28</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29</v>
      </c>
      <c r="I21" s="82"/>
      <c r="J21" s="92"/>
      <c r="K21" s="69">
        <f>H21+1</f>
        <v>30</v>
      </c>
      <c r="L21" s="82"/>
      <c r="M21" s="92"/>
      <c r="N21" s="69">
        <f>K21+1</f>
        <v>31</v>
      </c>
      <c r="O21" s="82"/>
      <c r="P21" s="92"/>
      <c r="Q21" s="69"/>
      <c r="R21" s="82"/>
      <c r="S21" s="92"/>
      <c r="T21" s="69"/>
      <c r="U21" s="82"/>
      <c r="V21" s="92"/>
      <c r="W21" s="108"/>
      <c r="X21" s="114"/>
      <c r="Y21" s="123"/>
      <c r="Z21" s="74"/>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7" zoomScale="70" zoomScaleNormal="70" zoomScaleSheetLayoutView="85" workbookViewId="0">
      <selection activeCell="H15" sqref="H15:I15"/>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71</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69"/>
      <c r="O9" s="82"/>
      <c r="P9" s="101"/>
      <c r="Q9" s="69">
        <v>1</v>
      </c>
      <c r="R9" s="82"/>
      <c r="S9" s="101"/>
      <c r="T9" s="69">
        <f>Q9+1</f>
        <v>2</v>
      </c>
      <c r="U9" s="82"/>
      <c r="V9" s="101"/>
      <c r="W9" s="108">
        <f>T9+1</f>
        <v>3</v>
      </c>
      <c r="X9" s="114"/>
      <c r="Y9" s="120"/>
      <c r="Z9" s="74">
        <f>W9+1</f>
        <v>4</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5</v>
      </c>
      <c r="I12" s="82"/>
      <c r="J12" s="92"/>
      <c r="K12" s="69">
        <f>H12+1</f>
        <v>6</v>
      </c>
      <c r="L12" s="82"/>
      <c r="M12" s="92"/>
      <c r="N12" s="69">
        <f>K12+1</f>
        <v>7</v>
      </c>
      <c r="O12" s="82"/>
      <c r="P12" s="92"/>
      <c r="Q12" s="69">
        <f>N12+1</f>
        <v>8</v>
      </c>
      <c r="R12" s="82"/>
      <c r="S12" s="92"/>
      <c r="T12" s="69">
        <f>Q12+1</f>
        <v>9</v>
      </c>
      <c r="U12" s="82"/>
      <c r="V12" s="92"/>
      <c r="W12" s="108">
        <f>T12+1</f>
        <v>10</v>
      </c>
      <c r="X12" s="114"/>
      <c r="Y12" s="123"/>
      <c r="Z12" s="74">
        <f>W12+1</f>
        <v>11</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74">
        <f>Z12+1</f>
        <v>12</v>
      </c>
      <c r="I15" s="85"/>
      <c r="J15" s="92"/>
      <c r="K15" s="69">
        <f>H15+1</f>
        <v>13</v>
      </c>
      <c r="L15" s="82"/>
      <c r="M15" s="92"/>
      <c r="N15" s="69">
        <f>K15+1</f>
        <v>14</v>
      </c>
      <c r="O15" s="82"/>
      <c r="P15" s="92"/>
      <c r="Q15" s="69">
        <f>N15+1</f>
        <v>15</v>
      </c>
      <c r="R15" s="82"/>
      <c r="S15" s="92"/>
      <c r="T15" s="69">
        <f>Q15+1</f>
        <v>16</v>
      </c>
      <c r="U15" s="82"/>
      <c r="V15" s="92"/>
      <c r="W15" s="108">
        <f>T15+1</f>
        <v>17</v>
      </c>
      <c r="X15" s="114"/>
      <c r="Y15" s="123"/>
      <c r="Z15" s="74">
        <f>W15+1</f>
        <v>18</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19</v>
      </c>
      <c r="I18" s="82"/>
      <c r="J18" s="92"/>
      <c r="K18" s="69">
        <f>H18+1</f>
        <v>20</v>
      </c>
      <c r="L18" s="82"/>
      <c r="M18" s="92"/>
      <c r="N18" s="69">
        <f>K18+1</f>
        <v>21</v>
      </c>
      <c r="O18" s="82"/>
      <c r="P18" s="92"/>
      <c r="Q18" s="69">
        <f>N18+1</f>
        <v>22</v>
      </c>
      <c r="R18" s="82"/>
      <c r="S18" s="92"/>
      <c r="T18" s="69">
        <f>Q18+1</f>
        <v>23</v>
      </c>
      <c r="U18" s="82"/>
      <c r="V18" s="92"/>
      <c r="W18" s="108">
        <f>T18+1</f>
        <v>24</v>
      </c>
      <c r="X18" s="114"/>
      <c r="Y18" s="123"/>
      <c r="Z18" s="74">
        <f>W18+1</f>
        <v>25</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26</v>
      </c>
      <c r="I21" s="82"/>
      <c r="J21" s="92"/>
      <c r="K21" s="69">
        <f>H21+1</f>
        <v>27</v>
      </c>
      <c r="L21" s="82"/>
      <c r="M21" s="92"/>
      <c r="N21" s="69">
        <f>K21+1</f>
        <v>28</v>
      </c>
      <c r="O21" s="82"/>
      <c r="P21" s="92"/>
      <c r="Q21" s="69">
        <f>N21+1</f>
        <v>29</v>
      </c>
      <c r="R21" s="82"/>
      <c r="S21" s="92"/>
      <c r="T21" s="69">
        <f>Q21+1</f>
        <v>30</v>
      </c>
      <c r="U21" s="82"/>
      <c r="V21" s="92"/>
      <c r="W21" s="108">
        <f>T21+1</f>
        <v>31</v>
      </c>
      <c r="X21" s="114"/>
      <c r="Y21" s="123"/>
      <c r="Z21" s="74"/>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2:AH42"/>
  <sheetViews>
    <sheetView topLeftCell="A8" zoomScale="70" zoomScaleNormal="70" zoomScaleSheetLayoutView="85" workbookViewId="0">
      <selection activeCell="H21" sqref="H21:I21"/>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72</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69"/>
      <c r="O9" s="82"/>
      <c r="P9" s="101"/>
      <c r="Q9" s="69"/>
      <c r="R9" s="82"/>
      <c r="S9" s="101"/>
      <c r="T9" s="69"/>
      <c r="U9" s="82"/>
      <c r="V9" s="101"/>
      <c r="W9" s="108"/>
      <c r="X9" s="114"/>
      <c r="Y9" s="120"/>
      <c r="Z9" s="74">
        <v>1</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2</v>
      </c>
      <c r="I12" s="82"/>
      <c r="J12" s="92"/>
      <c r="K12" s="69">
        <f>H12+1</f>
        <v>3</v>
      </c>
      <c r="L12" s="82"/>
      <c r="M12" s="92"/>
      <c r="N12" s="69">
        <f>K12+1</f>
        <v>4</v>
      </c>
      <c r="O12" s="82"/>
      <c r="P12" s="92"/>
      <c r="Q12" s="69">
        <f>N12+1</f>
        <v>5</v>
      </c>
      <c r="R12" s="82"/>
      <c r="S12" s="92"/>
      <c r="T12" s="69">
        <f>Q12+1</f>
        <v>6</v>
      </c>
      <c r="U12" s="82"/>
      <c r="V12" s="92"/>
      <c r="W12" s="108">
        <f>T12+1</f>
        <v>7</v>
      </c>
      <c r="X12" s="114"/>
      <c r="Y12" s="123"/>
      <c r="Z12" s="74">
        <f>W12+1</f>
        <v>8</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69">
        <f>Z12+1</f>
        <v>9</v>
      </c>
      <c r="I15" s="82"/>
      <c r="J15" s="92"/>
      <c r="K15" s="69">
        <f>H15+1</f>
        <v>10</v>
      </c>
      <c r="L15" s="82"/>
      <c r="M15" s="92"/>
      <c r="N15" s="69">
        <f>K15+1</f>
        <v>11</v>
      </c>
      <c r="O15" s="82"/>
      <c r="P15" s="92"/>
      <c r="Q15" s="69">
        <f>N15+1</f>
        <v>12</v>
      </c>
      <c r="R15" s="82"/>
      <c r="S15" s="92"/>
      <c r="T15" s="69">
        <f>Q15+1</f>
        <v>13</v>
      </c>
      <c r="U15" s="82"/>
      <c r="V15" s="92"/>
      <c r="W15" s="108">
        <f>T15+1</f>
        <v>14</v>
      </c>
      <c r="X15" s="114"/>
      <c r="Y15" s="123"/>
      <c r="Z15" s="74">
        <f>W15+1</f>
        <v>15</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74">
        <f>Z15+1</f>
        <v>16</v>
      </c>
      <c r="I18" s="85"/>
      <c r="J18" s="92"/>
      <c r="K18" s="69">
        <f>H18+1</f>
        <v>17</v>
      </c>
      <c r="L18" s="82"/>
      <c r="M18" s="92"/>
      <c r="N18" s="69">
        <f>K18+1</f>
        <v>18</v>
      </c>
      <c r="O18" s="82"/>
      <c r="P18" s="92"/>
      <c r="Q18" s="69">
        <f>N18+1</f>
        <v>19</v>
      </c>
      <c r="R18" s="82"/>
      <c r="S18" s="92"/>
      <c r="T18" s="69">
        <f>Q18+1</f>
        <v>20</v>
      </c>
      <c r="U18" s="82"/>
      <c r="V18" s="92"/>
      <c r="W18" s="108">
        <f>T18+1</f>
        <v>21</v>
      </c>
      <c r="X18" s="114"/>
      <c r="Y18" s="123"/>
      <c r="Z18" s="74">
        <f>W18+1</f>
        <v>22</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74">
        <f>Z18+1</f>
        <v>23</v>
      </c>
      <c r="I21" s="85"/>
      <c r="J21" s="92"/>
      <c r="K21" s="69">
        <f>H21+1</f>
        <v>24</v>
      </c>
      <c r="L21" s="82"/>
      <c r="M21" s="92"/>
      <c r="N21" s="69">
        <f>K21+1</f>
        <v>25</v>
      </c>
      <c r="O21" s="82"/>
      <c r="P21" s="92"/>
      <c r="Q21" s="69">
        <f>N21+1</f>
        <v>26</v>
      </c>
      <c r="R21" s="82"/>
      <c r="S21" s="92"/>
      <c r="T21" s="69">
        <f>Q21+1</f>
        <v>27</v>
      </c>
      <c r="U21" s="82"/>
      <c r="V21" s="92"/>
      <c r="W21" s="108">
        <f>T21+1</f>
        <v>28</v>
      </c>
      <c r="X21" s="114"/>
      <c r="Y21" s="123"/>
      <c r="Z21" s="74">
        <f>W21+1</f>
        <v>29</v>
      </c>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t="s">
        <v>77</v>
      </c>
      <c r="B27" s="34"/>
      <c r="C27" s="44"/>
      <c r="D27" s="49" t="s">
        <v>42</v>
      </c>
      <c r="E27" s="55"/>
      <c r="F27" s="55"/>
      <c r="G27" s="62"/>
      <c r="H27" s="69">
        <f>Z21+1</f>
        <v>30</v>
      </c>
      <c r="I27" s="82"/>
      <c r="J27" s="92"/>
      <c r="K27" s="69"/>
      <c r="L27" s="82"/>
      <c r="M27" s="92"/>
      <c r="N27" s="69"/>
      <c r="O27" s="82"/>
      <c r="P27" s="92"/>
      <c r="Q27" s="69"/>
      <c r="R27" s="82"/>
      <c r="S27" s="92"/>
      <c r="T27" s="69"/>
      <c r="U27" s="82"/>
      <c r="V27" s="92"/>
      <c r="W27" s="108"/>
      <c r="X27" s="114"/>
      <c r="Y27" s="123"/>
      <c r="Z27" s="74"/>
      <c r="AA27" s="85"/>
      <c r="AB27" s="146"/>
      <c r="AC27" s="156" t="s">
        <v>29</v>
      </c>
      <c r="AD27" s="164"/>
      <c r="AE27" s="167"/>
    </row>
    <row r="28" spans="1:34" ht="24.95" customHeight="1">
      <c r="A28" s="27"/>
      <c r="B28" s="35"/>
      <c r="C28" s="45"/>
      <c r="D28" s="50" t="s">
        <v>53</v>
      </c>
      <c r="E28" s="56"/>
      <c r="F28" s="56"/>
      <c r="G28" s="63"/>
      <c r="H28" s="72"/>
      <c r="I28" s="83"/>
      <c r="J28" s="93"/>
      <c r="K28" s="72"/>
      <c r="L28" s="83"/>
      <c r="M28" s="93"/>
      <c r="N28" s="70"/>
      <c r="O28" s="80"/>
      <c r="P28" s="103"/>
      <c r="Q28" s="72"/>
      <c r="R28" s="83"/>
      <c r="S28" s="93"/>
      <c r="T28" s="72"/>
      <c r="U28" s="83"/>
      <c r="V28" s="93"/>
      <c r="W28" s="111"/>
      <c r="X28" s="117"/>
      <c r="Y28" s="124"/>
      <c r="Z28" s="129"/>
      <c r="AA28" s="136"/>
      <c r="AB28" s="147"/>
      <c r="AC28" s="158">
        <f>SUM(H28:AB28)</f>
        <v>0</v>
      </c>
      <c r="AD28" s="158"/>
      <c r="AE28" s="168"/>
    </row>
    <row r="29" spans="1:34" ht="24.95" customHeight="1">
      <c r="A29" s="28"/>
      <c r="B29" s="36"/>
      <c r="C29" s="46"/>
      <c r="D29" s="52" t="s">
        <v>26</v>
      </c>
      <c r="E29" s="58"/>
      <c r="F29" s="58"/>
      <c r="G29" s="65"/>
      <c r="H29" s="73"/>
      <c r="I29" s="84"/>
      <c r="J29" s="94"/>
      <c r="K29" s="73"/>
      <c r="L29" s="84"/>
      <c r="M29" s="94"/>
      <c r="N29" s="71"/>
      <c r="O29" s="81"/>
      <c r="P29" s="104"/>
      <c r="Q29" s="73"/>
      <c r="R29" s="84"/>
      <c r="S29" s="94"/>
      <c r="T29" s="73"/>
      <c r="U29" s="84"/>
      <c r="V29" s="94"/>
      <c r="W29" s="112"/>
      <c r="X29" s="118"/>
      <c r="Y29" s="125"/>
      <c r="Z29" s="73"/>
      <c r="AA29" s="84"/>
      <c r="AB29" s="149"/>
      <c r="AC29" s="159">
        <f>SUM(H29:AB29)</f>
        <v>0</v>
      </c>
      <c r="AD29" s="159"/>
      <c r="AE29" s="169"/>
    </row>
    <row r="30" spans="1:34" ht="24.95" customHeight="1">
      <c r="A30" s="26"/>
      <c r="B30" s="34"/>
      <c r="C30" s="44"/>
      <c r="D30" s="49"/>
      <c r="E30" s="55"/>
      <c r="F30" s="55"/>
      <c r="G30" s="62"/>
      <c r="H30" s="75"/>
      <c r="I30" s="86"/>
      <c r="J30" s="95"/>
      <c r="K30" s="75"/>
      <c r="L30" s="86"/>
      <c r="M30" s="95"/>
      <c r="N30" s="75"/>
      <c r="O30" s="86"/>
      <c r="P30" s="95"/>
      <c r="Q30" s="75"/>
      <c r="R30" s="86"/>
      <c r="S30" s="95"/>
      <c r="T30" s="75"/>
      <c r="U30" s="86"/>
      <c r="V30" s="95"/>
      <c r="W30" s="75"/>
      <c r="X30" s="86"/>
      <c r="Y30" s="95"/>
      <c r="Z30" s="75"/>
      <c r="AA30" s="86"/>
      <c r="AB30" s="150"/>
      <c r="AC30" s="160" t="s">
        <v>48</v>
      </c>
      <c r="AD30" s="165"/>
      <c r="AE30" s="170"/>
    </row>
    <row r="31" spans="1:34" ht="24.95" customHeight="1">
      <c r="A31" s="27"/>
      <c r="B31" s="35"/>
      <c r="C31" s="45"/>
      <c r="D31" s="53"/>
      <c r="E31" s="59"/>
      <c r="F31" s="59"/>
      <c r="G31" s="66"/>
      <c r="H31" s="76"/>
      <c r="I31" s="87"/>
      <c r="J31" s="96"/>
      <c r="K31" s="76"/>
      <c r="L31" s="87"/>
      <c r="M31" s="96"/>
      <c r="N31" s="76"/>
      <c r="O31" s="87"/>
      <c r="P31" s="96"/>
      <c r="Q31" s="76"/>
      <c r="R31" s="87"/>
      <c r="S31" s="96"/>
      <c r="T31" s="76"/>
      <c r="U31" s="87"/>
      <c r="V31" s="96"/>
      <c r="W31" s="76"/>
      <c r="X31" s="87"/>
      <c r="Y31" s="96"/>
      <c r="Z31" s="131" t="s">
        <v>11</v>
      </c>
      <c r="AA31" s="138"/>
      <c r="AB31" s="153"/>
      <c r="AC31" s="161">
        <f>SUM(AC10+AC13+AC16+AC19+AC22+AC28)</f>
        <v>0</v>
      </c>
      <c r="AD31" s="161"/>
      <c r="AE31" s="171"/>
    </row>
    <row r="32" spans="1:34" ht="24.95" customHeight="1">
      <c r="A32" s="29"/>
      <c r="B32" s="37"/>
      <c r="C32" s="47"/>
      <c r="D32" s="54"/>
      <c r="E32" s="60"/>
      <c r="F32" s="60"/>
      <c r="G32" s="67"/>
      <c r="H32" s="77"/>
      <c r="I32" s="88"/>
      <c r="J32" s="97"/>
      <c r="K32" s="77"/>
      <c r="L32" s="88"/>
      <c r="M32" s="97"/>
      <c r="N32" s="77"/>
      <c r="O32" s="88"/>
      <c r="P32" s="97"/>
      <c r="Q32" s="77"/>
      <c r="R32" s="88"/>
      <c r="S32" s="97"/>
      <c r="T32" s="77"/>
      <c r="U32" s="88"/>
      <c r="V32" s="97"/>
      <c r="W32" s="77"/>
      <c r="X32" s="88"/>
      <c r="Y32" s="97"/>
      <c r="Z32" s="132" t="s">
        <v>34</v>
      </c>
      <c r="AA32" s="139"/>
      <c r="AB32" s="154"/>
      <c r="AC32" s="162">
        <f>SUM(AC11+AC14+AC17+AC20+AC23+AC29)</f>
        <v>0</v>
      </c>
      <c r="AD32" s="162"/>
      <c r="AE32" s="172"/>
    </row>
    <row r="33" spans="16:16" ht="15" customHeight="1"/>
    <row r="34" spans="16:16" ht="15" customHeight="1"/>
    <row r="35" spans="16:16" ht="15" customHeight="1"/>
    <row r="36" spans="16:16" ht="15" customHeight="1">
      <c r="P36" s="19"/>
    </row>
    <row r="37" spans="16:16" ht="15" customHeight="1">
      <c r="P37" s="19"/>
    </row>
    <row r="38" spans="16:16" ht="15" customHeight="1">
      <c r="P38" s="19"/>
    </row>
    <row r="39" spans="16:16" ht="15" customHeight="1">
      <c r="P39" s="19"/>
    </row>
    <row r="40" spans="16:16" ht="15" customHeight="1">
      <c r="P40" s="19"/>
    </row>
    <row r="41" spans="16:16" ht="15" customHeight="1">
      <c r="P41" s="19"/>
    </row>
    <row r="42" spans="16:16" ht="15" customHeight="1">
      <c r="P42" s="19"/>
    </row>
  </sheetData>
  <mergeCells count="236">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I27"/>
    <mergeCell ref="K27:L27"/>
    <mergeCell ref="N27:O27"/>
    <mergeCell ref="Q27:R27"/>
    <mergeCell ref="T27:U27"/>
    <mergeCell ref="W27:X27"/>
    <mergeCell ref="Z27:AA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D30:G30"/>
    <mergeCell ref="H30:J30"/>
    <mergeCell ref="K30:M30"/>
    <mergeCell ref="N30:P30"/>
    <mergeCell ref="Q30:S30"/>
    <mergeCell ref="T30:V30"/>
    <mergeCell ref="W30:Y30"/>
    <mergeCell ref="Z30:AB30"/>
    <mergeCell ref="AC30:AE30"/>
    <mergeCell ref="D31:G31"/>
    <mergeCell ref="H31:J31"/>
    <mergeCell ref="K31:M31"/>
    <mergeCell ref="N31:P31"/>
    <mergeCell ref="Q31:S31"/>
    <mergeCell ref="T31:V31"/>
    <mergeCell ref="W31:Y31"/>
    <mergeCell ref="Z31:AB31"/>
    <mergeCell ref="AC31:AE31"/>
    <mergeCell ref="D32:G32"/>
    <mergeCell ref="H32:J32"/>
    <mergeCell ref="K32:M32"/>
    <mergeCell ref="N32:P32"/>
    <mergeCell ref="Q32:S32"/>
    <mergeCell ref="T32:V32"/>
    <mergeCell ref="W32:Y32"/>
    <mergeCell ref="Z32:AB32"/>
    <mergeCell ref="AC32:AE32"/>
    <mergeCell ref="AC2:AE4"/>
    <mergeCell ref="C6:F7"/>
    <mergeCell ref="I6:AB7"/>
    <mergeCell ref="A9:C11"/>
    <mergeCell ref="A12:C14"/>
    <mergeCell ref="A15:C17"/>
    <mergeCell ref="A18:C20"/>
    <mergeCell ref="A21:C23"/>
    <mergeCell ref="A24:C26"/>
    <mergeCell ref="A27:C29"/>
    <mergeCell ref="A30:C32"/>
  </mergeCells>
  <phoneticPr fontId="2"/>
  <dataValidations count="1">
    <dataValidation type="list" allowBlank="1" showDropDown="0" showInputMessage="1" showErrorMessage="1" sqref="AB27 Y27 V27 S27 J27 M27 P27 AB21 Y21 V21 S21 J12 J15 J18 J21 M21 M18 M15 M12 M9 P9 P12 P15 P18 P21 S18 S15 S12 S9 V9 V12 V15 V18 Y18 Y15 Y12 Y9 AB9 AB12 AB15 AB18 AI20">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10" zoomScale="70" zoomScaleNormal="70" zoomScaleSheetLayoutView="85" workbookViewId="0">
      <selection activeCell="H15" sqref="H15:I15"/>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0</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v>1</v>
      </c>
      <c r="L9" s="82"/>
      <c r="M9" s="101"/>
      <c r="N9" s="69">
        <f>K9+1</f>
        <v>2</v>
      </c>
      <c r="O9" s="82"/>
      <c r="P9" s="101"/>
      <c r="Q9" s="69">
        <f>N9+1</f>
        <v>3</v>
      </c>
      <c r="R9" s="82"/>
      <c r="S9" s="101"/>
      <c r="T9" s="69">
        <f>Q9+1</f>
        <v>4</v>
      </c>
      <c r="U9" s="82"/>
      <c r="V9" s="101"/>
      <c r="W9" s="108">
        <f>T9+1</f>
        <v>5</v>
      </c>
      <c r="X9" s="114"/>
      <c r="Y9" s="120"/>
      <c r="Z9" s="74">
        <f>W9+1</f>
        <v>6</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69">
        <f>Z9+1</f>
        <v>7</v>
      </c>
      <c r="I12" s="82"/>
      <c r="J12" s="92"/>
      <c r="K12" s="69">
        <f>H12+1</f>
        <v>8</v>
      </c>
      <c r="L12" s="82"/>
      <c r="M12" s="92"/>
      <c r="N12" s="69">
        <f>K12+1</f>
        <v>9</v>
      </c>
      <c r="O12" s="82"/>
      <c r="P12" s="92"/>
      <c r="Q12" s="69">
        <f>N12+1</f>
        <v>10</v>
      </c>
      <c r="R12" s="82"/>
      <c r="S12" s="92"/>
      <c r="T12" s="69">
        <f>Q12+1</f>
        <v>11</v>
      </c>
      <c r="U12" s="82"/>
      <c r="V12" s="92"/>
      <c r="W12" s="108">
        <f>T12+1</f>
        <v>12</v>
      </c>
      <c r="X12" s="114"/>
      <c r="Y12" s="123"/>
      <c r="Z12" s="74">
        <f>W12+1</f>
        <v>13</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74">
        <f>Z12+1</f>
        <v>14</v>
      </c>
      <c r="I15" s="85"/>
      <c r="J15" s="92"/>
      <c r="K15" s="69">
        <f>H15+1</f>
        <v>15</v>
      </c>
      <c r="L15" s="82"/>
      <c r="M15" s="92"/>
      <c r="N15" s="69">
        <f>K15+1</f>
        <v>16</v>
      </c>
      <c r="O15" s="82"/>
      <c r="P15" s="92"/>
      <c r="Q15" s="69">
        <f>N15+1</f>
        <v>17</v>
      </c>
      <c r="R15" s="82"/>
      <c r="S15" s="92"/>
      <c r="T15" s="69">
        <f>Q15+1</f>
        <v>18</v>
      </c>
      <c r="U15" s="82"/>
      <c r="V15" s="92"/>
      <c r="W15" s="108">
        <f>T15+1</f>
        <v>19</v>
      </c>
      <c r="X15" s="114"/>
      <c r="Y15" s="123"/>
      <c r="Z15" s="74">
        <f>W15+1</f>
        <v>20</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21</v>
      </c>
      <c r="I18" s="82"/>
      <c r="J18" s="92"/>
      <c r="K18" s="69">
        <f>H18+1</f>
        <v>22</v>
      </c>
      <c r="L18" s="82"/>
      <c r="M18" s="92"/>
      <c r="N18" s="69">
        <f>K18+1</f>
        <v>23</v>
      </c>
      <c r="O18" s="82"/>
      <c r="P18" s="92"/>
      <c r="Q18" s="69">
        <f>N18+1</f>
        <v>24</v>
      </c>
      <c r="R18" s="82"/>
      <c r="S18" s="92"/>
      <c r="T18" s="69">
        <f>Q18+1</f>
        <v>25</v>
      </c>
      <c r="U18" s="82"/>
      <c r="V18" s="92"/>
      <c r="W18" s="108">
        <f>T18+1</f>
        <v>26</v>
      </c>
      <c r="X18" s="114"/>
      <c r="Y18" s="123"/>
      <c r="Z18" s="74">
        <f>W18+1</f>
        <v>27</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28</v>
      </c>
      <c r="I21" s="82"/>
      <c r="J21" s="92"/>
      <c r="K21" s="69">
        <f>H21+1</f>
        <v>29</v>
      </c>
      <c r="L21" s="82"/>
      <c r="M21" s="92"/>
      <c r="N21" s="69">
        <f>K21+1</f>
        <v>30</v>
      </c>
      <c r="O21" s="82"/>
      <c r="P21" s="92"/>
      <c r="Q21" s="69">
        <f>N21+1</f>
        <v>31</v>
      </c>
      <c r="R21" s="82"/>
      <c r="S21" s="92"/>
      <c r="T21" s="69"/>
      <c r="U21" s="82"/>
      <c r="V21" s="92"/>
      <c r="W21" s="108"/>
      <c r="X21" s="114"/>
      <c r="Y21" s="123"/>
      <c r="Z21" s="74"/>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4" zoomScale="70" zoomScaleNormal="70" zoomScaleSheetLayoutView="85" workbookViewId="0">
      <selection activeCell="W18" sqref="W18:X18"/>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40"/>
      <c r="AC2" s="141" t="s">
        <v>3</v>
      </c>
      <c r="AD2" s="14"/>
      <c r="AE2" s="14"/>
    </row>
    <row r="3" spans="1:34" ht="12" customHeight="1">
      <c r="AB3" s="141"/>
      <c r="AC3" s="14"/>
      <c r="AD3" s="14"/>
      <c r="AE3" s="14"/>
    </row>
    <row r="4" spans="1:34" ht="17.25">
      <c r="AB4" s="141"/>
      <c r="AC4" s="14"/>
      <c r="AD4" s="14"/>
      <c r="AE4" s="14"/>
    </row>
    <row r="6" spans="1:34" ht="15" customHeight="1">
      <c r="A6" s="21"/>
      <c r="B6" s="21"/>
      <c r="C6" s="38" t="s">
        <v>73</v>
      </c>
      <c r="D6" s="48"/>
      <c r="E6" s="48"/>
      <c r="F6" s="48"/>
      <c r="G6" s="21"/>
      <c r="H6" s="21"/>
      <c r="I6" s="38" t="s">
        <v>61</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7</v>
      </c>
      <c r="B8" s="30"/>
      <c r="C8" s="40"/>
      <c r="D8" s="40"/>
      <c r="E8" s="40"/>
      <c r="F8" s="40"/>
      <c r="G8" s="61"/>
      <c r="H8" s="68" t="s">
        <v>35</v>
      </c>
      <c r="I8" s="40"/>
      <c r="J8" s="61"/>
      <c r="K8" s="98" t="s">
        <v>36</v>
      </c>
      <c r="L8" s="99"/>
      <c r="M8" s="100"/>
      <c r="N8" s="102" t="s">
        <v>25</v>
      </c>
      <c r="O8" s="40"/>
      <c r="P8" s="61"/>
      <c r="Q8" s="98" t="s">
        <v>37</v>
      </c>
      <c r="R8" s="99"/>
      <c r="S8" s="100"/>
      <c r="T8" s="102" t="s">
        <v>38</v>
      </c>
      <c r="U8" s="40"/>
      <c r="V8" s="61"/>
      <c r="W8" s="107" t="s">
        <v>40</v>
      </c>
      <c r="X8" s="113"/>
      <c r="Y8" s="119"/>
      <c r="Z8" s="126" t="s">
        <v>42</v>
      </c>
      <c r="AA8" s="133"/>
      <c r="AB8" s="142"/>
      <c r="AC8" s="155"/>
      <c r="AD8" s="163"/>
      <c r="AE8" s="166"/>
    </row>
    <row r="9" spans="1:34" ht="24.95" customHeight="1">
      <c r="A9" s="23" t="s">
        <v>27</v>
      </c>
      <c r="B9" s="31"/>
      <c r="C9" s="41"/>
      <c r="D9" s="49" t="s">
        <v>42</v>
      </c>
      <c r="E9" s="55"/>
      <c r="F9" s="55"/>
      <c r="G9" s="62"/>
      <c r="H9" s="69"/>
      <c r="I9" s="79"/>
      <c r="J9" s="89"/>
      <c r="K9" s="69"/>
      <c r="L9" s="82"/>
      <c r="M9" s="101"/>
      <c r="N9" s="69"/>
      <c r="O9" s="82"/>
      <c r="P9" s="101"/>
      <c r="Q9" s="69"/>
      <c r="R9" s="82"/>
      <c r="S9" s="101"/>
      <c r="T9" s="69">
        <v>1</v>
      </c>
      <c r="U9" s="82"/>
      <c r="V9" s="101"/>
      <c r="W9" s="108">
        <f>T9+1</f>
        <v>2</v>
      </c>
      <c r="X9" s="114"/>
      <c r="Y9" s="120"/>
      <c r="Z9" s="74">
        <f>W9+1</f>
        <v>3</v>
      </c>
      <c r="AA9" s="85"/>
      <c r="AB9" s="143"/>
      <c r="AC9" s="156" t="s">
        <v>29</v>
      </c>
      <c r="AD9" s="164"/>
      <c r="AE9" s="167"/>
      <c r="AH9" s="19" t="s">
        <v>22</v>
      </c>
    </row>
    <row r="10" spans="1:34" ht="24.95" customHeight="1">
      <c r="A10" s="24"/>
      <c r="B10" s="32"/>
      <c r="C10" s="42"/>
      <c r="D10" s="50" t="s">
        <v>53</v>
      </c>
      <c r="E10" s="56"/>
      <c r="F10" s="56"/>
      <c r="G10" s="63"/>
      <c r="H10" s="70"/>
      <c r="I10" s="80"/>
      <c r="J10" s="90"/>
      <c r="K10" s="70"/>
      <c r="L10" s="80"/>
      <c r="M10" s="90"/>
      <c r="N10" s="70"/>
      <c r="O10" s="80"/>
      <c r="P10" s="90"/>
      <c r="Q10" s="70"/>
      <c r="R10" s="80"/>
      <c r="S10" s="90"/>
      <c r="T10" s="70"/>
      <c r="U10" s="80"/>
      <c r="V10" s="90"/>
      <c r="W10" s="109"/>
      <c r="X10" s="115"/>
      <c r="Y10" s="121"/>
      <c r="Z10" s="127"/>
      <c r="AA10" s="134"/>
      <c r="AB10" s="144"/>
      <c r="AC10" s="157">
        <f>SUM(W10:AB10)</f>
        <v>0</v>
      </c>
      <c r="AD10" s="158"/>
      <c r="AE10" s="168"/>
      <c r="AH10" s="19" t="s">
        <v>49</v>
      </c>
    </row>
    <row r="11" spans="1:34" ht="24.95" customHeight="1">
      <c r="A11" s="25"/>
      <c r="B11" s="33"/>
      <c r="C11" s="43"/>
      <c r="D11" s="51" t="s">
        <v>26</v>
      </c>
      <c r="E11" s="57"/>
      <c r="F11" s="57"/>
      <c r="G11" s="64"/>
      <c r="H11" s="71"/>
      <c r="I11" s="81"/>
      <c r="J11" s="91"/>
      <c r="K11" s="71"/>
      <c r="L11" s="81"/>
      <c r="M11" s="91"/>
      <c r="N11" s="71"/>
      <c r="O11" s="81"/>
      <c r="P11" s="91"/>
      <c r="Q11" s="71"/>
      <c r="R11" s="81"/>
      <c r="S11" s="91"/>
      <c r="T11" s="71"/>
      <c r="U11" s="81"/>
      <c r="V11" s="91"/>
      <c r="W11" s="110"/>
      <c r="X11" s="116"/>
      <c r="Y11" s="122"/>
      <c r="Z11" s="128"/>
      <c r="AA11" s="135"/>
      <c r="AB11" s="145"/>
      <c r="AC11" s="157">
        <f>SUM(W11:AB11)</f>
        <v>0</v>
      </c>
      <c r="AD11" s="158"/>
      <c r="AE11" s="168"/>
      <c r="AH11" s="19" t="s">
        <v>50</v>
      </c>
    </row>
    <row r="12" spans="1:34" ht="24.95" customHeight="1">
      <c r="A12" s="26" t="s">
        <v>28</v>
      </c>
      <c r="B12" s="34"/>
      <c r="C12" s="44"/>
      <c r="D12" s="49" t="s">
        <v>42</v>
      </c>
      <c r="E12" s="55"/>
      <c r="F12" s="55"/>
      <c r="G12" s="62"/>
      <c r="H12" s="74">
        <f>Z9+1</f>
        <v>4</v>
      </c>
      <c r="I12" s="85"/>
      <c r="J12" s="92"/>
      <c r="K12" s="69">
        <f>H12+1</f>
        <v>5</v>
      </c>
      <c r="L12" s="82"/>
      <c r="M12" s="92"/>
      <c r="N12" s="69">
        <f>K12+1</f>
        <v>6</v>
      </c>
      <c r="O12" s="82"/>
      <c r="P12" s="92"/>
      <c r="Q12" s="69">
        <f>N12+1</f>
        <v>7</v>
      </c>
      <c r="R12" s="82"/>
      <c r="S12" s="92"/>
      <c r="T12" s="69">
        <f>Q12+1</f>
        <v>8</v>
      </c>
      <c r="U12" s="82"/>
      <c r="V12" s="92"/>
      <c r="W12" s="108">
        <f>T12+1</f>
        <v>9</v>
      </c>
      <c r="X12" s="114"/>
      <c r="Y12" s="123"/>
      <c r="Z12" s="74">
        <f>W12+1</f>
        <v>10</v>
      </c>
      <c r="AA12" s="85"/>
      <c r="AB12" s="146"/>
      <c r="AC12" s="156" t="s">
        <v>29</v>
      </c>
      <c r="AD12" s="164"/>
      <c r="AE12" s="167"/>
    </row>
    <row r="13" spans="1:34" ht="24.95" customHeight="1">
      <c r="A13" s="27"/>
      <c r="B13" s="35"/>
      <c r="C13" s="45"/>
      <c r="D13" s="50" t="s">
        <v>53</v>
      </c>
      <c r="E13" s="56"/>
      <c r="F13" s="56"/>
      <c r="G13" s="63"/>
      <c r="H13" s="72"/>
      <c r="I13" s="83"/>
      <c r="J13" s="93"/>
      <c r="K13" s="72"/>
      <c r="L13" s="83"/>
      <c r="M13" s="93"/>
      <c r="N13" s="70"/>
      <c r="O13" s="80"/>
      <c r="P13" s="103"/>
      <c r="Q13" s="72"/>
      <c r="R13" s="83"/>
      <c r="S13" s="93"/>
      <c r="T13" s="72"/>
      <c r="U13" s="83"/>
      <c r="V13" s="93"/>
      <c r="W13" s="111"/>
      <c r="X13" s="117"/>
      <c r="Y13" s="124"/>
      <c r="Z13" s="129"/>
      <c r="AA13" s="136"/>
      <c r="AB13" s="147"/>
      <c r="AC13" s="157">
        <f>SUM(H13:AB13)</f>
        <v>0</v>
      </c>
      <c r="AD13" s="158"/>
      <c r="AE13" s="168"/>
    </row>
    <row r="14" spans="1:34" ht="24.95" customHeight="1">
      <c r="A14" s="28"/>
      <c r="B14" s="36"/>
      <c r="C14" s="46"/>
      <c r="D14" s="52" t="s">
        <v>26</v>
      </c>
      <c r="E14" s="58"/>
      <c r="F14" s="58"/>
      <c r="G14" s="65"/>
      <c r="H14" s="73"/>
      <c r="I14" s="84"/>
      <c r="J14" s="94"/>
      <c r="K14" s="73"/>
      <c r="L14" s="84"/>
      <c r="M14" s="94"/>
      <c r="N14" s="71"/>
      <c r="O14" s="81"/>
      <c r="P14" s="104"/>
      <c r="Q14" s="73"/>
      <c r="R14" s="84"/>
      <c r="S14" s="94"/>
      <c r="T14" s="73"/>
      <c r="U14" s="84"/>
      <c r="V14" s="94"/>
      <c r="W14" s="112"/>
      <c r="X14" s="118"/>
      <c r="Y14" s="125"/>
      <c r="Z14" s="130"/>
      <c r="AA14" s="137"/>
      <c r="AB14" s="148"/>
      <c r="AC14" s="157">
        <f>SUM(H14:AB14)</f>
        <v>0</v>
      </c>
      <c r="AD14" s="158"/>
      <c r="AE14" s="168"/>
    </row>
    <row r="15" spans="1:34" ht="24.95" customHeight="1">
      <c r="A15" s="26" t="s">
        <v>30</v>
      </c>
      <c r="B15" s="34"/>
      <c r="C15" s="44"/>
      <c r="D15" s="49" t="s">
        <v>42</v>
      </c>
      <c r="E15" s="55"/>
      <c r="F15" s="55"/>
      <c r="G15" s="62"/>
      <c r="H15" s="69">
        <f>Z12+1</f>
        <v>11</v>
      </c>
      <c r="I15" s="82"/>
      <c r="J15" s="92"/>
      <c r="K15" s="69">
        <f>H15+1</f>
        <v>12</v>
      </c>
      <c r="L15" s="82"/>
      <c r="M15" s="92"/>
      <c r="N15" s="69">
        <f>K15+1</f>
        <v>13</v>
      </c>
      <c r="O15" s="82"/>
      <c r="P15" s="92"/>
      <c r="Q15" s="69">
        <f>N15+1</f>
        <v>14</v>
      </c>
      <c r="R15" s="82"/>
      <c r="S15" s="92"/>
      <c r="T15" s="69">
        <f>Q15+1</f>
        <v>15</v>
      </c>
      <c r="U15" s="82"/>
      <c r="V15" s="92"/>
      <c r="W15" s="108">
        <f>T15+1</f>
        <v>16</v>
      </c>
      <c r="X15" s="114"/>
      <c r="Y15" s="123"/>
      <c r="Z15" s="74">
        <f>W15+1</f>
        <v>17</v>
      </c>
      <c r="AA15" s="85"/>
      <c r="AB15" s="146"/>
      <c r="AC15" s="156" t="s">
        <v>29</v>
      </c>
      <c r="AD15" s="164"/>
      <c r="AE15" s="167"/>
    </row>
    <row r="16" spans="1:34" ht="24.95" customHeight="1">
      <c r="A16" s="27"/>
      <c r="B16" s="35"/>
      <c r="C16" s="45"/>
      <c r="D16" s="50" t="s">
        <v>53</v>
      </c>
      <c r="E16" s="56"/>
      <c r="F16" s="56"/>
      <c r="G16" s="63"/>
      <c r="H16" s="72"/>
      <c r="I16" s="83"/>
      <c r="J16" s="93"/>
      <c r="K16" s="72"/>
      <c r="L16" s="83"/>
      <c r="M16" s="93"/>
      <c r="N16" s="70"/>
      <c r="O16" s="80"/>
      <c r="P16" s="103"/>
      <c r="Q16" s="72"/>
      <c r="R16" s="83"/>
      <c r="S16" s="105"/>
      <c r="T16" s="72"/>
      <c r="U16" s="83"/>
      <c r="V16" s="93"/>
      <c r="W16" s="111"/>
      <c r="X16" s="117"/>
      <c r="Y16" s="124"/>
      <c r="Z16" s="129"/>
      <c r="AA16" s="136"/>
      <c r="AB16" s="147"/>
      <c r="AC16" s="158">
        <f>SUM(H16:AB16)</f>
        <v>0</v>
      </c>
      <c r="AD16" s="158"/>
      <c r="AE16" s="168"/>
    </row>
    <row r="17" spans="1:34" ht="24.95" customHeight="1">
      <c r="A17" s="28"/>
      <c r="B17" s="36"/>
      <c r="C17" s="46"/>
      <c r="D17" s="52" t="s">
        <v>26</v>
      </c>
      <c r="E17" s="58"/>
      <c r="F17" s="58"/>
      <c r="G17" s="65"/>
      <c r="H17" s="73"/>
      <c r="I17" s="84"/>
      <c r="J17" s="94"/>
      <c r="K17" s="73"/>
      <c r="L17" s="84"/>
      <c r="M17" s="94"/>
      <c r="N17" s="71"/>
      <c r="O17" s="81"/>
      <c r="P17" s="104"/>
      <c r="Q17" s="73"/>
      <c r="R17" s="84"/>
      <c r="S17" s="106"/>
      <c r="T17" s="73"/>
      <c r="U17" s="84"/>
      <c r="V17" s="94"/>
      <c r="W17" s="112"/>
      <c r="X17" s="118"/>
      <c r="Y17" s="125"/>
      <c r="Z17" s="130"/>
      <c r="AA17" s="137"/>
      <c r="AB17" s="148"/>
      <c r="AC17" s="159">
        <f>SUM(H17:AB17)</f>
        <v>0</v>
      </c>
      <c r="AD17" s="159"/>
      <c r="AE17" s="169"/>
    </row>
    <row r="18" spans="1:34" ht="24.95" customHeight="1">
      <c r="A18" s="26" t="s">
        <v>31</v>
      </c>
      <c r="B18" s="34"/>
      <c r="C18" s="44"/>
      <c r="D18" s="49" t="s">
        <v>42</v>
      </c>
      <c r="E18" s="55"/>
      <c r="F18" s="55"/>
      <c r="G18" s="62"/>
      <c r="H18" s="69">
        <f>Z15+1</f>
        <v>18</v>
      </c>
      <c r="I18" s="82"/>
      <c r="J18" s="92"/>
      <c r="K18" s="69">
        <f>H18+1</f>
        <v>19</v>
      </c>
      <c r="L18" s="82"/>
      <c r="M18" s="92"/>
      <c r="N18" s="69">
        <f>K18+1</f>
        <v>20</v>
      </c>
      <c r="O18" s="82"/>
      <c r="P18" s="92"/>
      <c r="Q18" s="69">
        <f>N18+1</f>
        <v>21</v>
      </c>
      <c r="R18" s="82"/>
      <c r="S18" s="92"/>
      <c r="T18" s="69">
        <f>Q18+1</f>
        <v>22</v>
      </c>
      <c r="U18" s="82"/>
      <c r="V18" s="92"/>
      <c r="W18" s="74">
        <f>T18+1</f>
        <v>23</v>
      </c>
      <c r="X18" s="85"/>
      <c r="Y18" s="123"/>
      <c r="Z18" s="74">
        <f>W18+1</f>
        <v>24</v>
      </c>
      <c r="AA18" s="85"/>
      <c r="AB18" s="146"/>
      <c r="AC18" s="156" t="s">
        <v>29</v>
      </c>
      <c r="AD18" s="164"/>
      <c r="AE18" s="167"/>
      <c r="AH18" s="173"/>
    </row>
    <row r="19" spans="1:34" ht="24.95" customHeight="1">
      <c r="A19" s="27"/>
      <c r="B19" s="35"/>
      <c r="C19" s="45"/>
      <c r="D19" s="50" t="s">
        <v>53</v>
      </c>
      <c r="E19" s="56"/>
      <c r="F19" s="56"/>
      <c r="G19" s="63"/>
      <c r="H19" s="72"/>
      <c r="I19" s="83"/>
      <c r="J19" s="93"/>
      <c r="K19" s="72"/>
      <c r="L19" s="83"/>
      <c r="M19" s="93"/>
      <c r="N19" s="70"/>
      <c r="O19" s="80"/>
      <c r="P19" s="103"/>
      <c r="Q19" s="72"/>
      <c r="R19" s="83"/>
      <c r="S19" s="93"/>
      <c r="T19" s="72"/>
      <c r="U19" s="83"/>
      <c r="V19" s="93"/>
      <c r="W19" s="111"/>
      <c r="X19" s="117"/>
      <c r="Y19" s="124"/>
      <c r="Z19" s="129"/>
      <c r="AA19" s="136"/>
      <c r="AB19" s="147"/>
      <c r="AC19" s="158">
        <f>SUM(H19:AB19)</f>
        <v>0</v>
      </c>
      <c r="AD19" s="158"/>
      <c r="AE19" s="168"/>
    </row>
    <row r="20" spans="1:34" ht="24.95" customHeight="1">
      <c r="A20" s="28"/>
      <c r="B20" s="36"/>
      <c r="C20" s="46"/>
      <c r="D20" s="52" t="s">
        <v>26</v>
      </c>
      <c r="E20" s="58"/>
      <c r="F20" s="58"/>
      <c r="G20" s="65"/>
      <c r="H20" s="73"/>
      <c r="I20" s="84"/>
      <c r="J20" s="94"/>
      <c r="K20" s="73"/>
      <c r="L20" s="84"/>
      <c r="M20" s="94"/>
      <c r="N20" s="71"/>
      <c r="O20" s="81"/>
      <c r="P20" s="104"/>
      <c r="Q20" s="73"/>
      <c r="R20" s="84"/>
      <c r="S20" s="94"/>
      <c r="T20" s="73"/>
      <c r="U20" s="84"/>
      <c r="V20" s="94"/>
      <c r="W20" s="112"/>
      <c r="X20" s="118"/>
      <c r="Y20" s="125"/>
      <c r="Z20" s="130"/>
      <c r="AA20" s="137"/>
      <c r="AB20" s="148"/>
      <c r="AC20" s="159">
        <f>SUM(H20:AB20)</f>
        <v>0</v>
      </c>
      <c r="AD20" s="159"/>
      <c r="AE20" s="169"/>
    </row>
    <row r="21" spans="1:34" ht="24.95" customHeight="1">
      <c r="A21" s="26" t="s">
        <v>32</v>
      </c>
      <c r="B21" s="34"/>
      <c r="C21" s="44"/>
      <c r="D21" s="49" t="s">
        <v>42</v>
      </c>
      <c r="E21" s="55"/>
      <c r="F21" s="55"/>
      <c r="G21" s="62"/>
      <c r="H21" s="69">
        <f>Z18+1</f>
        <v>25</v>
      </c>
      <c r="I21" s="82"/>
      <c r="J21" s="92"/>
      <c r="K21" s="69">
        <f>H21+1</f>
        <v>26</v>
      </c>
      <c r="L21" s="82"/>
      <c r="M21" s="92"/>
      <c r="N21" s="69">
        <f>K21+1</f>
        <v>27</v>
      </c>
      <c r="O21" s="82"/>
      <c r="P21" s="92"/>
      <c r="Q21" s="69">
        <f>N21+1</f>
        <v>28</v>
      </c>
      <c r="R21" s="82"/>
      <c r="S21" s="92"/>
      <c r="T21" s="69">
        <f>Q21+1</f>
        <v>29</v>
      </c>
      <c r="U21" s="82"/>
      <c r="V21" s="92"/>
      <c r="W21" s="108">
        <f>T21+1</f>
        <v>30</v>
      </c>
      <c r="X21" s="114"/>
      <c r="Y21" s="123"/>
      <c r="Z21" s="74"/>
      <c r="AA21" s="85"/>
      <c r="AB21" s="146"/>
      <c r="AC21" s="156" t="s">
        <v>29</v>
      </c>
      <c r="AD21" s="164"/>
      <c r="AE21" s="167"/>
    </row>
    <row r="22" spans="1:34" ht="24.95" customHeight="1">
      <c r="A22" s="27"/>
      <c r="B22" s="35"/>
      <c r="C22" s="45"/>
      <c r="D22" s="50" t="s">
        <v>53</v>
      </c>
      <c r="E22" s="56"/>
      <c r="F22" s="56"/>
      <c r="G22" s="63"/>
      <c r="H22" s="72"/>
      <c r="I22" s="83"/>
      <c r="J22" s="93"/>
      <c r="K22" s="72"/>
      <c r="L22" s="83"/>
      <c r="M22" s="93"/>
      <c r="N22" s="70"/>
      <c r="O22" s="80"/>
      <c r="P22" s="103"/>
      <c r="Q22" s="72"/>
      <c r="R22" s="83"/>
      <c r="S22" s="93"/>
      <c r="T22" s="72"/>
      <c r="U22" s="83"/>
      <c r="V22" s="93"/>
      <c r="W22" s="111"/>
      <c r="X22" s="117"/>
      <c r="Y22" s="124"/>
      <c r="Z22" s="129"/>
      <c r="AA22" s="136"/>
      <c r="AB22" s="147"/>
      <c r="AC22" s="158">
        <f>SUM(H22:AB22)</f>
        <v>0</v>
      </c>
      <c r="AD22" s="158"/>
      <c r="AE22" s="168"/>
    </row>
    <row r="23" spans="1:34" ht="24.95" customHeight="1">
      <c r="A23" s="28"/>
      <c r="B23" s="36"/>
      <c r="C23" s="46"/>
      <c r="D23" s="52" t="s">
        <v>26</v>
      </c>
      <c r="E23" s="58"/>
      <c r="F23" s="58"/>
      <c r="G23" s="65"/>
      <c r="H23" s="73"/>
      <c r="I23" s="84"/>
      <c r="J23" s="94"/>
      <c r="K23" s="73"/>
      <c r="L23" s="84"/>
      <c r="M23" s="94"/>
      <c r="N23" s="71"/>
      <c r="O23" s="81"/>
      <c r="P23" s="104"/>
      <c r="Q23" s="73"/>
      <c r="R23" s="84"/>
      <c r="S23" s="94"/>
      <c r="T23" s="73"/>
      <c r="U23" s="84"/>
      <c r="V23" s="94"/>
      <c r="W23" s="112"/>
      <c r="X23" s="118"/>
      <c r="Y23" s="125"/>
      <c r="Z23" s="73"/>
      <c r="AA23" s="84"/>
      <c r="AB23" s="149"/>
      <c r="AC23" s="159">
        <f>SUM(H23:AB23)</f>
        <v>0</v>
      </c>
      <c r="AD23" s="159"/>
      <c r="AE23" s="169"/>
    </row>
    <row r="24" spans="1:34" ht="24.95" hidden="1" customHeight="1">
      <c r="A24" s="26" t="s">
        <v>45</v>
      </c>
      <c r="B24" s="34"/>
      <c r="C24" s="44"/>
      <c r="D24" s="49" t="s">
        <v>42</v>
      </c>
      <c r="E24" s="55"/>
      <c r="F24" s="55"/>
      <c r="G24" s="62"/>
      <c r="H24" s="75" t="s">
        <v>46</v>
      </c>
      <c r="I24" s="86"/>
      <c r="J24" s="95"/>
      <c r="K24" s="75" t="s">
        <v>46</v>
      </c>
      <c r="L24" s="86"/>
      <c r="M24" s="95"/>
      <c r="N24" s="75" t="s">
        <v>46</v>
      </c>
      <c r="O24" s="86"/>
      <c r="P24" s="95"/>
      <c r="Q24" s="75" t="s">
        <v>46</v>
      </c>
      <c r="R24" s="86"/>
      <c r="S24" s="95"/>
      <c r="T24" s="75" t="s">
        <v>46</v>
      </c>
      <c r="U24" s="86"/>
      <c r="V24" s="95"/>
      <c r="W24" s="75" t="s">
        <v>46</v>
      </c>
      <c r="X24" s="86"/>
      <c r="Y24" s="95"/>
      <c r="Z24" s="75" t="s">
        <v>46</v>
      </c>
      <c r="AA24" s="86"/>
      <c r="AB24" s="150"/>
      <c r="AC24" s="160" t="s">
        <v>48</v>
      </c>
      <c r="AD24" s="165"/>
      <c r="AE24" s="170"/>
    </row>
    <row r="25" spans="1:34" ht="24.95" hidden="1" customHeight="1">
      <c r="A25" s="27"/>
      <c r="B25" s="35"/>
      <c r="C25" s="45"/>
      <c r="D25" s="53" t="s">
        <v>23</v>
      </c>
      <c r="E25" s="59"/>
      <c r="F25" s="59"/>
      <c r="G25" s="66"/>
      <c r="H25" s="76">
        <f>SUM(H10+H13+H16+H19+H22)</f>
        <v>0</v>
      </c>
      <c r="I25" s="87"/>
      <c r="J25" s="96"/>
      <c r="K25" s="76">
        <f>SUM(K10+K13+K16+K19+K22)</f>
        <v>0</v>
      </c>
      <c r="L25" s="87"/>
      <c r="M25" s="96"/>
      <c r="N25" s="76">
        <f>SUM(N10+N13+N16+N19+N22)</f>
        <v>0</v>
      </c>
      <c r="O25" s="87"/>
      <c r="P25" s="96"/>
      <c r="Q25" s="76">
        <f>SUM(Q10+Q13+Q16+Q19+Q22)</f>
        <v>0</v>
      </c>
      <c r="R25" s="87"/>
      <c r="S25" s="96"/>
      <c r="T25" s="76">
        <f>SUM(T10+T13+T16+T19+T22)</f>
        <v>0</v>
      </c>
      <c r="U25" s="87"/>
      <c r="V25" s="96"/>
      <c r="W25" s="76">
        <f>SUM(W10+W13+W16+W19+W22)</f>
        <v>0</v>
      </c>
      <c r="X25" s="87"/>
      <c r="Y25" s="96"/>
      <c r="Z25" s="76">
        <f>SUM(Z10+Z13+Z16+Z19+Z22)</f>
        <v>0</v>
      </c>
      <c r="AA25" s="87"/>
      <c r="AB25" s="151"/>
      <c r="AC25" s="161">
        <f>SUM(AC10+AC13+AC16+AC19+AC22)</f>
        <v>0</v>
      </c>
      <c r="AD25" s="161"/>
      <c r="AE25" s="171"/>
    </row>
    <row r="26" spans="1:34" ht="24.95" hidden="1" customHeight="1">
      <c r="A26" s="29"/>
      <c r="B26" s="37"/>
      <c r="C26" s="47"/>
      <c r="D26" s="54" t="s">
        <v>26</v>
      </c>
      <c r="E26" s="60"/>
      <c r="F26" s="60"/>
      <c r="G26" s="67"/>
      <c r="H26" s="77">
        <f>SUM(H11+H14+H17+H20+H23)</f>
        <v>0</v>
      </c>
      <c r="I26" s="88"/>
      <c r="J26" s="97"/>
      <c r="K26" s="77">
        <f>SUM(K11+K14+K17+K20+K23)</f>
        <v>0</v>
      </c>
      <c r="L26" s="88"/>
      <c r="M26" s="97"/>
      <c r="N26" s="77">
        <f>SUM(N11+N14+N17+N20+N23)</f>
        <v>0</v>
      </c>
      <c r="O26" s="88"/>
      <c r="P26" s="97"/>
      <c r="Q26" s="77">
        <f>SUM(Q11+Q14+Q17+Q20+Q23)</f>
        <v>0</v>
      </c>
      <c r="R26" s="88"/>
      <c r="S26" s="97"/>
      <c r="T26" s="77">
        <f>SUM(T11+T14+T17+T20+T23)</f>
        <v>0</v>
      </c>
      <c r="U26" s="88"/>
      <c r="V26" s="97"/>
      <c r="W26" s="77">
        <f>SUM(W11+W14+W17+W20+W23)</f>
        <v>0</v>
      </c>
      <c r="X26" s="88"/>
      <c r="Y26" s="97"/>
      <c r="Z26" s="77">
        <f>SUM(Z11+Z14+Z17+Z20+Z23)</f>
        <v>0</v>
      </c>
      <c r="AA26" s="88"/>
      <c r="AB26" s="152"/>
      <c r="AC26" s="162">
        <f>SUM(AC11+AC14+AC17+AC20+AC23)</f>
        <v>0</v>
      </c>
      <c r="AD26" s="162"/>
      <c r="AE26" s="172"/>
    </row>
    <row r="27" spans="1:34" ht="24.95" customHeight="1">
      <c r="A27" s="26"/>
      <c r="B27" s="34"/>
      <c r="C27" s="44"/>
      <c r="D27" s="49"/>
      <c r="E27" s="55"/>
      <c r="F27" s="55"/>
      <c r="G27" s="62"/>
      <c r="H27" s="75"/>
      <c r="I27" s="86"/>
      <c r="J27" s="95"/>
      <c r="K27" s="75"/>
      <c r="L27" s="86"/>
      <c r="M27" s="95"/>
      <c r="N27" s="75"/>
      <c r="O27" s="86"/>
      <c r="P27" s="95"/>
      <c r="Q27" s="75"/>
      <c r="R27" s="86"/>
      <c r="S27" s="95"/>
      <c r="T27" s="75"/>
      <c r="U27" s="86"/>
      <c r="V27" s="95"/>
      <c r="W27" s="75"/>
      <c r="X27" s="86"/>
      <c r="Y27" s="95"/>
      <c r="Z27" s="75"/>
      <c r="AA27" s="86"/>
      <c r="AB27" s="150"/>
      <c r="AC27" s="160" t="s">
        <v>48</v>
      </c>
      <c r="AD27" s="165"/>
      <c r="AE27" s="170"/>
    </row>
    <row r="28" spans="1:34" ht="24.95" customHeight="1">
      <c r="A28" s="27"/>
      <c r="B28" s="35"/>
      <c r="C28" s="45"/>
      <c r="D28" s="53"/>
      <c r="E28" s="59"/>
      <c r="F28" s="59"/>
      <c r="G28" s="66"/>
      <c r="H28" s="76"/>
      <c r="I28" s="87"/>
      <c r="J28" s="96"/>
      <c r="K28" s="76"/>
      <c r="L28" s="87"/>
      <c r="M28" s="96"/>
      <c r="N28" s="76"/>
      <c r="O28" s="87"/>
      <c r="P28" s="96"/>
      <c r="Q28" s="76"/>
      <c r="R28" s="87"/>
      <c r="S28" s="96"/>
      <c r="T28" s="76"/>
      <c r="U28" s="87"/>
      <c r="V28" s="96"/>
      <c r="W28" s="76"/>
      <c r="X28" s="87"/>
      <c r="Y28" s="96"/>
      <c r="Z28" s="131" t="s">
        <v>11</v>
      </c>
      <c r="AA28" s="138"/>
      <c r="AB28" s="153"/>
      <c r="AC28" s="161">
        <f>SUM(AC10+AC13+AC16+AC19+AC22)</f>
        <v>0</v>
      </c>
      <c r="AD28" s="161"/>
      <c r="AE28" s="171"/>
    </row>
    <row r="29" spans="1:34" ht="24.95" customHeight="1">
      <c r="A29" s="29"/>
      <c r="B29" s="37"/>
      <c r="C29" s="47"/>
      <c r="D29" s="54"/>
      <c r="E29" s="60"/>
      <c r="F29" s="60"/>
      <c r="G29" s="67"/>
      <c r="H29" s="77"/>
      <c r="I29" s="88"/>
      <c r="J29" s="97"/>
      <c r="K29" s="77"/>
      <c r="L29" s="88"/>
      <c r="M29" s="97"/>
      <c r="N29" s="77"/>
      <c r="O29" s="88"/>
      <c r="P29" s="97"/>
      <c r="Q29" s="77"/>
      <c r="R29" s="88"/>
      <c r="S29" s="97"/>
      <c r="T29" s="77"/>
      <c r="U29" s="88"/>
      <c r="V29" s="97"/>
      <c r="W29" s="77"/>
      <c r="X29" s="88"/>
      <c r="Y29" s="97"/>
      <c r="Z29" s="132" t="s">
        <v>34</v>
      </c>
      <c r="AA29" s="139"/>
      <c r="AB29" s="154"/>
      <c r="AC29" s="162">
        <f>SUM(AC11+AC14+AC17+AC20+AC23)</f>
        <v>0</v>
      </c>
      <c r="AD29" s="162"/>
      <c r="AE29" s="172"/>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アンケート</vt:lpstr>
      <vt:lpstr>4月</vt:lpstr>
      <vt:lpstr>5月</vt:lpstr>
      <vt:lpstr>6月</vt:lpstr>
      <vt:lpstr>7月</vt:lpstr>
      <vt:lpstr>8月</vt:lpstr>
      <vt:lpstr>9月</vt:lpstr>
      <vt:lpstr>10月</vt:lpstr>
      <vt:lpstr>11月</vt:lpstr>
      <vt:lpstr>12月</vt:lpstr>
      <vt:lpstr>1月</vt:lpstr>
      <vt:lpstr>2月</vt:lpstr>
      <vt:lpstr>3月</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inecx</dc:creator>
  <cp:lastModifiedBy>Administrator</cp:lastModifiedBy>
  <cp:lastPrinted>2022-06-22T07:49:12Z</cp:lastPrinted>
  <dcterms:created xsi:type="dcterms:W3CDTF">2020-08-17T02:42:09Z</dcterms:created>
  <dcterms:modified xsi:type="dcterms:W3CDTF">2024-02-02T07:25:57Z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2024-02-02T07:25:57Z</vt:filetime>
  </property>
</Properties>
</file>