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19.246\建設業net-c\504　振興・構造改善\前払金\20211222　公共工事前払金の請負代金額に対する割合等について\修正後\"/>
    </mc:Choice>
  </mc:AlternateContent>
  <bookViews>
    <workbookView xWindow="0" yWindow="0" windowWidth="28800" windowHeight="12210" activeTab="2"/>
  </bookViews>
  <sheets>
    <sheet name="入力箇所の案内" sheetId="3" r:id="rId1"/>
    <sheet name="1 中間前金払認定請求書" sheetId="2" r:id="rId2"/>
    <sheet name="2 工事履行報告書" sheetId="9" r:id="rId3"/>
  </sheets>
  <definedNames>
    <definedName name="_xlnm.Print_Area" localSheetId="1">'1 中間前金払認定請求書'!$A$1:$J$49</definedName>
    <definedName name="_xlnm.Print_Area" localSheetId="2">'2 工事履行報告書'!$A$1:$N$56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9" i="9" l="1"/>
  <c r="H13" i="9" l="1"/>
  <c r="H11" i="9"/>
  <c r="H9" i="9"/>
  <c r="M47" i="9" l="1"/>
  <c r="A46" i="9"/>
  <c r="A45" i="9"/>
  <c r="A44" i="9"/>
  <c r="A43" i="9"/>
  <c r="A42" i="9"/>
  <c r="A41" i="9"/>
  <c r="A40" i="9"/>
  <c r="A39" i="9"/>
  <c r="A38" i="9"/>
  <c r="A37" i="9"/>
  <c r="A36" i="9"/>
  <c r="A35" i="9"/>
  <c r="A34" i="9"/>
  <c r="A33" i="9"/>
  <c r="A32" i="9"/>
  <c r="D27" i="9"/>
  <c r="E25" i="9"/>
  <c r="B25" i="9"/>
  <c r="B22" i="9"/>
  <c r="B17" i="9"/>
  <c r="A8" i="9"/>
  <c r="I7" i="9"/>
  <c r="I5" i="9"/>
  <c r="H5" i="9"/>
  <c r="I3" i="9"/>
  <c r="H3" i="9"/>
  <c r="N34" i="9" l="1"/>
  <c r="N38" i="9"/>
  <c r="N42" i="9"/>
  <c r="N46" i="9"/>
  <c r="N47" i="9"/>
  <c r="N36" i="9"/>
  <c r="N44" i="9"/>
  <c r="N33" i="9"/>
  <c r="N41" i="9"/>
  <c r="N35" i="9"/>
  <c r="N39" i="9"/>
  <c r="N43" i="9"/>
  <c r="N40" i="9"/>
  <c r="N32" i="9"/>
  <c r="N37" i="9"/>
  <c r="N45" i="9"/>
  <c r="G25" i="9"/>
  <c r="H27" i="9"/>
  <c r="M49" i="9"/>
  <c r="F43" i="9" s="1"/>
  <c r="I25" i="9" l="1"/>
  <c r="F40" i="9"/>
  <c r="H40" i="9" s="1"/>
  <c r="F46" i="9"/>
  <c r="H46" i="9" s="1"/>
  <c r="F42" i="9"/>
  <c r="H42" i="9" s="1"/>
  <c r="F38" i="9"/>
  <c r="H38" i="9" s="1"/>
  <c r="F34" i="9"/>
  <c r="H34" i="9" s="1"/>
  <c r="F45" i="9"/>
  <c r="H45" i="9" s="1"/>
  <c r="F41" i="9"/>
  <c r="H41" i="9" s="1"/>
  <c r="F37" i="9"/>
  <c r="H37" i="9" s="1"/>
  <c r="F33" i="9"/>
  <c r="H33" i="9" s="1"/>
  <c r="F36" i="9"/>
  <c r="H36" i="9" s="1"/>
  <c r="F39" i="9"/>
  <c r="H39" i="9" s="1"/>
  <c r="F32" i="9"/>
  <c r="F35" i="9"/>
  <c r="H35" i="9" s="1"/>
  <c r="F44" i="9"/>
  <c r="H44" i="9" s="1"/>
  <c r="H43" i="9"/>
  <c r="F47" i="9" l="1"/>
  <c r="H32" i="9"/>
  <c r="H47" i="9" s="1"/>
  <c r="F48" i="9" l="1"/>
  <c r="F49" i="9" s="1"/>
  <c r="H48" i="9"/>
  <c r="H49" i="9" s="1"/>
</calcChain>
</file>

<file path=xl/comments1.xml><?xml version="1.0" encoding="utf-8"?>
<comments xmlns="http://schemas.openxmlformats.org/spreadsheetml/2006/main">
  <authors>
    <author>pcadmin10</author>
  </authors>
  <commentList>
    <comment ref="L22" authorId="0" shapeId="0">
      <text>
        <r>
          <rPr>
            <b/>
            <sz val="10"/>
            <color indexed="81"/>
            <rFont val="游ゴシック"/>
            <family val="3"/>
            <charset val="128"/>
            <scheme val="minor"/>
          </rPr>
          <t>各項目については、以下の順番で入力してください。
①工種(工事費内訳書、又は設計書 参照)、設計金額（円単位）、共通仮設費
②進捗率(%)
③工期の2分の1までに実施すべき作業が行わている(〇)</t>
        </r>
      </text>
    </comment>
  </commentList>
</comments>
</file>

<file path=xl/sharedStrings.xml><?xml version="1.0" encoding="utf-8"?>
<sst xmlns="http://schemas.openxmlformats.org/spreadsheetml/2006/main" count="101" uniqueCount="79">
  <si>
    <t>別記様式第２号</t>
  </si>
  <si>
    <t>工事履行報告書 （中間前金払用）</t>
    <phoneticPr fontId="2"/>
  </si>
  <si>
    <t>殿</t>
    <rPh sb="0" eb="1">
      <t>トノ</t>
    </rPh>
    <phoneticPr fontId="2"/>
  </si>
  <si>
    <t>本書のとおり請負工事の履行状況を報告します。</t>
  </si>
  <si>
    <t>工事名</t>
    <rPh sb="0" eb="2">
      <t>コウジ</t>
    </rPh>
    <rPh sb="2" eb="3">
      <t>ナ</t>
    </rPh>
    <phoneticPr fontId="2"/>
  </si>
  <si>
    <t>工事場所</t>
    <rPh sb="0" eb="2">
      <t>コウジ</t>
    </rPh>
    <rPh sb="2" eb="4">
      <t>バショ</t>
    </rPh>
    <phoneticPr fontId="2"/>
  </si>
  <si>
    <t>から</t>
    <phoneticPr fontId="2"/>
  </si>
  <si>
    <t>工期の2分の1にあたる日</t>
    <rPh sb="11" eb="12">
      <t>ヒ</t>
    </rPh>
    <phoneticPr fontId="2"/>
  </si>
  <si>
    <t>工期末</t>
    <rPh sb="0" eb="2">
      <t>コウキ</t>
    </rPh>
    <rPh sb="2" eb="3">
      <t>マツ</t>
    </rPh>
    <phoneticPr fontId="2"/>
  </si>
  <si>
    <t>始期日</t>
    <rPh sb="0" eb="2">
      <t>シキ</t>
    </rPh>
    <rPh sb="2" eb="3">
      <t>ビ</t>
    </rPh>
    <phoneticPr fontId="2"/>
  </si>
  <si>
    <t>認定請求日</t>
    <rPh sb="0" eb="2">
      <t>ニンテイ</t>
    </rPh>
    <rPh sb="2" eb="4">
      <t>セイキュウ</t>
    </rPh>
    <rPh sb="4" eb="5">
      <t>ビ</t>
    </rPh>
    <phoneticPr fontId="2"/>
  </si>
  <si>
    <t>本件責任者</t>
    <rPh sb="0" eb="2">
      <t>ホンケン</t>
    </rPh>
    <rPh sb="2" eb="5">
      <t>セキニンシャ</t>
    </rPh>
    <phoneticPr fontId="2"/>
  </si>
  <si>
    <t>氏名</t>
    <rPh sb="0" eb="2">
      <t>シメイ</t>
    </rPh>
    <phoneticPr fontId="2"/>
  </si>
  <si>
    <t>(携帯)電話</t>
    <rPh sb="4" eb="6">
      <t>デンワ</t>
    </rPh>
    <phoneticPr fontId="2"/>
  </si>
  <si>
    <t>請求担当者</t>
    <rPh sb="0" eb="2">
      <t>セイキュウ</t>
    </rPh>
    <rPh sb="2" eb="5">
      <t>タントウシャ</t>
    </rPh>
    <phoneticPr fontId="2"/>
  </si>
  <si>
    <t>工　期</t>
    <rPh sb="0" eb="1">
      <t>コウ</t>
    </rPh>
    <rPh sb="2" eb="3">
      <t>キ</t>
    </rPh>
    <phoneticPr fontId="2"/>
  </si>
  <si>
    <t>記入内容を再確認してください。</t>
  </si>
  <si>
    <t>請負代金額(円)税込み</t>
    <rPh sb="6" eb="7">
      <t>エン</t>
    </rPh>
    <rPh sb="8" eb="10">
      <t>ゼイコ</t>
    </rPh>
    <phoneticPr fontId="2"/>
  </si>
  <si>
    <t>請負代金額(円)税抜き</t>
    <rPh sb="6" eb="7">
      <t>エン</t>
    </rPh>
    <rPh sb="8" eb="9">
      <t>ゼイ</t>
    </rPh>
    <rPh sb="9" eb="10">
      <t>ヌ</t>
    </rPh>
    <phoneticPr fontId="2"/>
  </si>
  <si>
    <t>別記様式第1号</t>
    <phoneticPr fontId="2"/>
  </si>
  <si>
    <t>商号又は名称</t>
    <rPh sb="0" eb="2">
      <t>ショウゴウ</t>
    </rPh>
    <rPh sb="2" eb="3">
      <t>マタ</t>
    </rPh>
    <rPh sb="4" eb="6">
      <t>メイショウ</t>
    </rPh>
    <phoneticPr fontId="2"/>
  </si>
  <si>
    <t>代表者名</t>
    <rPh sb="0" eb="3">
      <t>ダイヒョウシャ</t>
    </rPh>
    <rPh sb="3" eb="4">
      <t>ナ</t>
    </rPh>
    <phoneticPr fontId="2"/>
  </si>
  <si>
    <t>中間前金払認定請求書</t>
    <phoneticPr fontId="2"/>
  </si>
  <si>
    <t>下記の工事について、中間前金払の支払を請求したいので、要件を具備していることを認定されたく請求します。</t>
    <rPh sb="0" eb="2">
      <t>カキ</t>
    </rPh>
    <rPh sb="3" eb="5">
      <t>コウジ</t>
    </rPh>
    <rPh sb="10" eb="12">
      <t>チュウカン</t>
    </rPh>
    <rPh sb="12" eb="14">
      <t>マエキン</t>
    </rPh>
    <rPh sb="14" eb="15">
      <t>バラ</t>
    </rPh>
    <rPh sb="16" eb="18">
      <t>シハライ</t>
    </rPh>
    <rPh sb="19" eb="21">
      <t>セイキュウ</t>
    </rPh>
    <rPh sb="27" eb="29">
      <t>ヨウケン</t>
    </rPh>
    <rPh sb="30" eb="32">
      <t>グビ</t>
    </rPh>
    <rPh sb="39" eb="41">
      <t>ニンテイ</t>
    </rPh>
    <rPh sb="45" eb="47">
      <t>セイキュウ</t>
    </rPh>
    <phoneticPr fontId="2"/>
  </si>
  <si>
    <t>記</t>
    <rPh sb="0" eb="1">
      <t>キ</t>
    </rPh>
    <phoneticPr fontId="2"/>
  </si>
  <si>
    <t>契約年月日</t>
    <rPh sb="0" eb="2">
      <t>ケイヤク</t>
    </rPh>
    <rPh sb="2" eb="5">
      <t>ネンガッピ</t>
    </rPh>
    <phoneticPr fontId="2"/>
  </si>
  <si>
    <t>住　所</t>
    <rPh sb="0" eb="1">
      <t>ジュウ</t>
    </rPh>
    <rPh sb="2" eb="3">
      <t>ショ</t>
    </rPh>
    <phoneticPr fontId="2"/>
  </si>
  <si>
    <t>摘要</t>
    <rPh sb="0" eb="2">
      <t>テキヨウ</t>
    </rPh>
    <phoneticPr fontId="2"/>
  </si>
  <si>
    <t>現在の進捗状況は次のとおりです。</t>
    <rPh sb="0" eb="2">
      <t>ゲンザイ</t>
    </rPh>
    <rPh sb="3" eb="5">
      <t>シンチョク</t>
    </rPh>
    <rPh sb="5" eb="7">
      <t>ジョウキョウ</t>
    </rPh>
    <rPh sb="8" eb="9">
      <t>ツギ</t>
    </rPh>
    <phoneticPr fontId="2"/>
  </si>
  <si>
    <t>&lt;添付書類&gt;工事履行報告書(別記様式第2号)</t>
    <rPh sb="1" eb="3">
      <t>テンプ</t>
    </rPh>
    <rPh sb="3" eb="5">
      <t>ショルイ</t>
    </rPh>
    <rPh sb="6" eb="8">
      <t>コウジ</t>
    </rPh>
    <rPh sb="8" eb="10">
      <t>リコウ</t>
    </rPh>
    <rPh sb="10" eb="13">
      <t>ホウコクショ</t>
    </rPh>
    <rPh sb="14" eb="16">
      <t>ベッキ</t>
    </rPh>
    <rPh sb="16" eb="18">
      <t>ヨウシキ</t>
    </rPh>
    <rPh sb="18" eb="19">
      <t>ダイ</t>
    </rPh>
    <rPh sb="20" eb="21">
      <t>ゴウ</t>
    </rPh>
    <phoneticPr fontId="2"/>
  </si>
  <si>
    <t>&lt;記入に関する留意点&gt;</t>
    <rPh sb="1" eb="3">
      <t>キニュウ</t>
    </rPh>
    <rPh sb="4" eb="5">
      <t>カン</t>
    </rPh>
    <rPh sb="7" eb="10">
      <t>リュウイテン</t>
    </rPh>
    <phoneticPr fontId="2"/>
  </si>
  <si>
    <t>例)090-XXX-XXXX</t>
    <rPh sb="0" eb="1">
      <t>レイ</t>
    </rPh>
    <phoneticPr fontId="2"/>
  </si>
  <si>
    <t>〇すでに前払金の支払いを受けている。</t>
    <phoneticPr fontId="2"/>
  </si>
  <si>
    <t>〇既に行われた当該工事に係る作業に要する経費が請負代金額の2分の1以上の額に相当する。</t>
    <rPh sb="1" eb="2">
      <t>スデ</t>
    </rPh>
    <rPh sb="3" eb="4">
      <t>オコナ</t>
    </rPh>
    <rPh sb="7" eb="9">
      <t>トウガイ</t>
    </rPh>
    <rPh sb="9" eb="11">
      <t>コウジ</t>
    </rPh>
    <rPh sb="12" eb="13">
      <t>カカ</t>
    </rPh>
    <rPh sb="14" eb="16">
      <t>サギョウ</t>
    </rPh>
    <rPh sb="17" eb="18">
      <t>ヨウ</t>
    </rPh>
    <rPh sb="20" eb="22">
      <t>ケイヒ</t>
    </rPh>
    <rPh sb="23" eb="25">
      <t>ウケオイ</t>
    </rPh>
    <rPh sb="25" eb="27">
      <t>ダイキン</t>
    </rPh>
    <rPh sb="27" eb="28">
      <t>ガク</t>
    </rPh>
    <rPh sb="30" eb="31">
      <t>ブン</t>
    </rPh>
    <rPh sb="33" eb="35">
      <t>イジョウ</t>
    </rPh>
    <rPh sb="36" eb="37">
      <t>ガク</t>
    </rPh>
    <rPh sb="38" eb="40">
      <t>ソウトウ</t>
    </rPh>
    <phoneticPr fontId="2"/>
  </si>
  <si>
    <t>〇工期の2分の1を経過するまでに実施すべきものとされている作業が完了している。</t>
    <phoneticPr fontId="2"/>
  </si>
  <si>
    <t>〇部分払の支払いは受けていない。</t>
    <phoneticPr fontId="2"/>
  </si>
  <si>
    <t>〇工期の2分の1を経過している。</t>
    <phoneticPr fontId="2"/>
  </si>
  <si>
    <t>直接工事費計</t>
    <rPh sb="0" eb="2">
      <t>チョクセツ</t>
    </rPh>
    <rPh sb="2" eb="5">
      <t>コウジヒ</t>
    </rPh>
    <rPh sb="5" eb="6">
      <t>ケイ</t>
    </rPh>
    <phoneticPr fontId="2"/>
  </si>
  <si>
    <t>工種</t>
    <rPh sb="0" eb="2">
      <t>コウシュ</t>
    </rPh>
    <phoneticPr fontId="2"/>
  </si>
  <si>
    <t>構成比</t>
    <rPh sb="0" eb="3">
      <t>コウセイヒ</t>
    </rPh>
    <phoneticPr fontId="2"/>
  </si>
  <si>
    <t>発注者</t>
    <rPh sb="0" eb="3">
      <t>ハッチュウシャ</t>
    </rPh>
    <phoneticPr fontId="2"/>
  </si>
  <si>
    <t>本件責任者</t>
  </si>
  <si>
    <t>請求担当者</t>
  </si>
  <si>
    <t>住所、商号又は名称、代表者名</t>
    <rPh sb="0" eb="1">
      <t>ジュウ</t>
    </rPh>
    <rPh sb="1" eb="2">
      <t>ショ</t>
    </rPh>
    <rPh sb="3" eb="5">
      <t>ショウゴウ</t>
    </rPh>
    <rPh sb="5" eb="6">
      <t>マタ</t>
    </rPh>
    <rPh sb="7" eb="9">
      <t>メイショウ</t>
    </rPh>
    <rPh sb="10" eb="12">
      <t>ダイヒョウ</t>
    </rPh>
    <rPh sb="12" eb="13">
      <t>シャ</t>
    </rPh>
    <rPh sb="13" eb="14">
      <t>ナ</t>
    </rPh>
    <phoneticPr fontId="2"/>
  </si>
  <si>
    <t>請負代金額(円)税込み</t>
  </si>
  <si>
    <t>1 中間前金払認定請求書</t>
    <phoneticPr fontId="2"/>
  </si>
  <si>
    <t>2 工事履行報告書</t>
    <rPh sb="2" eb="4">
      <t>コウジ</t>
    </rPh>
    <rPh sb="4" eb="6">
      <t>リコウ</t>
    </rPh>
    <rPh sb="6" eb="9">
      <t>ホウコクショ</t>
    </rPh>
    <phoneticPr fontId="2"/>
  </si>
  <si>
    <t>進捗率</t>
    <rPh sb="0" eb="2">
      <t>シンチョク</t>
    </rPh>
    <rPh sb="2" eb="3">
      <t>リツ</t>
    </rPh>
    <phoneticPr fontId="2"/>
  </si>
  <si>
    <t>工種(工事費内訳書、又は設計書 参照)</t>
    <rPh sb="0" eb="1">
      <t>コウ</t>
    </rPh>
    <rPh sb="1" eb="2">
      <t>シュ</t>
    </rPh>
    <rPh sb="3" eb="6">
      <t>コウジヒ</t>
    </rPh>
    <rPh sb="6" eb="8">
      <t>ウチワケ</t>
    </rPh>
    <rPh sb="8" eb="9">
      <t>ショ</t>
    </rPh>
    <rPh sb="10" eb="11">
      <t>マタ</t>
    </rPh>
    <rPh sb="12" eb="14">
      <t>セッケイ</t>
    </rPh>
    <rPh sb="14" eb="15">
      <t>ショ</t>
    </rPh>
    <rPh sb="16" eb="18">
      <t>サンショウ</t>
    </rPh>
    <phoneticPr fontId="2"/>
  </si>
  <si>
    <t>工期の2分の1までに実施すべき作業が行われている(〇)</t>
    <phoneticPr fontId="2"/>
  </si>
  <si>
    <t>工期の2分の1までに実施すべき作業が行われている(〇)</t>
    <rPh sb="15" eb="17">
      <t>サギョウ</t>
    </rPh>
    <rPh sb="18" eb="19">
      <t>オコナ</t>
    </rPh>
    <phoneticPr fontId="2"/>
  </si>
  <si>
    <t>共通仮設費</t>
    <rPh sb="0" eb="2">
      <t>キョウツウ</t>
    </rPh>
    <rPh sb="2" eb="4">
      <t>カセツ</t>
    </rPh>
    <rPh sb="4" eb="5">
      <t>ヒ</t>
    </rPh>
    <phoneticPr fontId="2"/>
  </si>
  <si>
    <t>　消費税及び地方消費税</t>
    <rPh sb="1" eb="4">
      <t>ショウヒゼイ</t>
    </rPh>
    <rPh sb="4" eb="5">
      <t>オヨ</t>
    </rPh>
    <rPh sb="6" eb="8">
      <t>チホウ</t>
    </rPh>
    <rPh sb="8" eb="11">
      <t>ショウヒゼイ</t>
    </rPh>
    <phoneticPr fontId="2"/>
  </si>
  <si>
    <t>　合計</t>
    <rPh sb="1" eb="3">
      <t>ゴウケイ</t>
    </rPh>
    <phoneticPr fontId="2"/>
  </si>
  <si>
    <t>純工事費</t>
    <rPh sb="0" eb="4">
      <t>ジュンコウジヒ</t>
    </rPh>
    <phoneticPr fontId="2"/>
  </si>
  <si>
    <t>・ 工種の行が不足する場合は、同様の内容を記載した別紙を添付する方法でも構いません。</t>
    <phoneticPr fontId="2"/>
  </si>
  <si>
    <t>・ 直接工事費の工種及び設計金額、共通仮設費の金額は、入札書に添付した工事費内訳書、又は監督員に提出している最新の設計書に基づいて入力してください。</t>
    <rPh sb="8" eb="9">
      <t>コウ</t>
    </rPh>
    <rPh sb="9" eb="10">
      <t>シュ</t>
    </rPh>
    <rPh sb="10" eb="11">
      <t>オヨ</t>
    </rPh>
    <rPh sb="12" eb="14">
      <t>セッケイ</t>
    </rPh>
    <rPh sb="14" eb="15">
      <t>キン</t>
    </rPh>
    <rPh sb="15" eb="16">
      <t>ガク</t>
    </rPh>
    <rPh sb="17" eb="19">
      <t>キョウツウ</t>
    </rPh>
    <rPh sb="19" eb="22">
      <t>カセツヒ</t>
    </rPh>
    <rPh sb="23" eb="25">
      <t>キンガク</t>
    </rPh>
    <phoneticPr fontId="2"/>
  </si>
  <si>
    <t>共通仮設費</t>
    <rPh sb="0" eb="5">
      <t>キョウツウカセツヒ</t>
    </rPh>
    <phoneticPr fontId="2"/>
  </si>
  <si>
    <t>・ ②は、直接工事費に共通仮設費（直接工事費の構成比で按分）を加算した額です。</t>
    <rPh sb="5" eb="7">
      <t>チョクセツ</t>
    </rPh>
    <rPh sb="7" eb="10">
      <t>コウジヒ</t>
    </rPh>
    <rPh sb="11" eb="13">
      <t>キョウツウ</t>
    </rPh>
    <rPh sb="13" eb="16">
      <t>カセツヒ</t>
    </rPh>
    <rPh sb="17" eb="19">
      <t>チョクセツ</t>
    </rPh>
    <rPh sb="19" eb="22">
      <t>コウジヒ</t>
    </rPh>
    <rPh sb="23" eb="25">
      <t>コウセイ</t>
    </rPh>
    <rPh sb="25" eb="26">
      <t>ヒ</t>
    </rPh>
    <rPh sb="27" eb="29">
      <t>アンブン</t>
    </rPh>
    <rPh sb="31" eb="33">
      <t>カサン</t>
    </rPh>
    <rPh sb="35" eb="36">
      <t>ガク</t>
    </rPh>
    <phoneticPr fontId="2"/>
  </si>
  <si>
    <t>・ 水色の背景色を付したセル(太枠内)を入力してください。そのほかのセルは、自動計算としています。</t>
    <rPh sb="2" eb="4">
      <t>ミズイロ</t>
    </rPh>
    <rPh sb="5" eb="8">
      <t>ハイケイショク</t>
    </rPh>
    <rPh sb="9" eb="10">
      <t>フ</t>
    </rPh>
    <rPh sb="15" eb="17">
      <t>フトワク</t>
    </rPh>
    <rPh sb="17" eb="18">
      <t>ナイ</t>
    </rPh>
    <rPh sb="20" eb="22">
      <t>ニュウリョク</t>
    </rPh>
    <rPh sb="38" eb="40">
      <t>ジドウ</t>
    </rPh>
    <rPh sb="40" eb="42">
      <t>ケイサン</t>
    </rPh>
    <phoneticPr fontId="2"/>
  </si>
  <si>
    <r>
      <t>・ 「工期の2分の1までに実施すべき工種」は、施工済みまたは施工中の場合は〇を記入してください。</t>
    </r>
    <r>
      <rPr>
        <u/>
        <sz val="11"/>
        <color theme="1"/>
        <rFont val="游ゴシック"/>
        <family val="3"/>
        <charset val="128"/>
        <scheme val="minor"/>
      </rPr>
      <t>参考として実施工程表を添付してください。</t>
    </r>
    <rPh sb="23" eb="25">
      <t>セコウ</t>
    </rPh>
    <rPh sb="25" eb="26">
      <t>ズ</t>
    </rPh>
    <rPh sb="30" eb="33">
      <t>セコウチュウ</t>
    </rPh>
    <rPh sb="34" eb="36">
      <t>バアイ</t>
    </rPh>
    <rPh sb="39" eb="41">
      <t>キニュウ</t>
    </rPh>
    <rPh sb="48" eb="50">
      <t>サンコウ</t>
    </rPh>
    <rPh sb="53" eb="55">
      <t>ジッシ</t>
    </rPh>
    <rPh sb="55" eb="58">
      <t>コウテイヒョウ</t>
    </rPh>
    <rPh sb="59" eb="61">
      <t>テンプ</t>
    </rPh>
    <phoneticPr fontId="2"/>
  </si>
  <si>
    <t>代表者名</t>
    <rPh sb="0" eb="4">
      <t>ダイヒョウシャメイ</t>
    </rPh>
    <phoneticPr fontId="2"/>
  </si>
  <si>
    <t>商号又は
名称</t>
    <rPh sb="0" eb="2">
      <t>ショウゴウ</t>
    </rPh>
    <rPh sb="2" eb="3">
      <t>マタ</t>
    </rPh>
    <rPh sb="5" eb="7">
      <t>メイショウ</t>
    </rPh>
    <phoneticPr fontId="2"/>
  </si>
  <si>
    <t>住　所</t>
    <rPh sb="0" eb="1">
      <t>ジュウ</t>
    </rPh>
    <rPh sb="2" eb="3">
      <t>ショ</t>
    </rPh>
    <phoneticPr fontId="2"/>
  </si>
  <si>
    <t>例)090-XXX-XXXX</t>
    <phoneticPr fontId="2"/>
  </si>
  <si>
    <t>　純工事費</t>
    <phoneticPr fontId="2"/>
  </si>
  <si>
    <t>設計金額（円単位）</t>
    <rPh sb="0" eb="2">
      <t>セッケイ</t>
    </rPh>
    <rPh sb="2" eb="4">
      <t>キンガク</t>
    </rPh>
    <rPh sb="5" eb="8">
      <t>エンタンイ</t>
    </rPh>
    <phoneticPr fontId="2"/>
  </si>
  <si>
    <t>請負代金額
との比率</t>
    <rPh sb="2" eb="3">
      <t>ダイ</t>
    </rPh>
    <phoneticPr fontId="2"/>
  </si>
  <si>
    <t>・直接工事費の構成比および請負代金額との比率は、小数点以下第2位を四捨五入して計算しています。</t>
    <rPh sb="7" eb="10">
      <t>コウセイヒ</t>
    </rPh>
    <rPh sb="13" eb="18">
      <t>ウケオイダイキンガク</t>
    </rPh>
    <rPh sb="20" eb="22">
      <t>ヒリツ</t>
    </rPh>
    <rPh sb="24" eb="27">
      <t>ショウスウテン</t>
    </rPh>
    <rPh sb="27" eb="29">
      <t>イカ</t>
    </rPh>
    <rPh sb="29" eb="30">
      <t>ダイ</t>
    </rPh>
    <rPh sb="31" eb="32">
      <t>イ</t>
    </rPh>
    <rPh sb="33" eb="37">
      <t>シシャゴニュウ</t>
    </rPh>
    <rPh sb="39" eb="41">
      <t>ケイサン</t>
    </rPh>
    <phoneticPr fontId="2"/>
  </si>
  <si>
    <t>直接工事費と共通仮設費(税抜き)を全て入力してください。
工種は、種別、細別まで区分する必要はありません。</t>
    <rPh sb="0" eb="2">
      <t>チョクセツ</t>
    </rPh>
    <rPh sb="2" eb="5">
      <t>コウジヒ</t>
    </rPh>
    <rPh sb="6" eb="8">
      <t>キョウツウ</t>
    </rPh>
    <rPh sb="8" eb="11">
      <t>カセツヒ</t>
    </rPh>
    <rPh sb="12" eb="13">
      <t>ゼイ</t>
    </rPh>
    <rPh sb="13" eb="14">
      <t>ヌ</t>
    </rPh>
    <rPh sb="17" eb="18">
      <t>スベ</t>
    </rPh>
    <rPh sb="19" eb="21">
      <t>ニュウリョク</t>
    </rPh>
    <phoneticPr fontId="2"/>
  </si>
  <si>
    <t>受注者</t>
    <rPh sb="0" eb="3">
      <t>ジュチュウシャ</t>
    </rPh>
    <phoneticPr fontId="2"/>
  </si>
  <si>
    <t>受　注　者</t>
    <rPh sb="0" eb="1">
      <t>ウケ</t>
    </rPh>
    <rPh sb="2" eb="3">
      <t>チュウ</t>
    </rPh>
    <rPh sb="4" eb="5">
      <t>シャ</t>
    </rPh>
    <phoneticPr fontId="2"/>
  </si>
  <si>
    <t>　中間前金払認定請求書、工事履行報告書ともに水色の背景色を付した以下のセルについて、必要事項を入力してください。</t>
    <rPh sb="1" eb="5">
      <t>チュウカ</t>
    </rPh>
    <rPh sb="5" eb="6">
      <t>バラ</t>
    </rPh>
    <rPh sb="6" eb="11">
      <t>ニンテイセイキュウショ</t>
    </rPh>
    <rPh sb="12" eb="19">
      <t>コウジリコウホウコクショ</t>
    </rPh>
    <rPh sb="32" eb="34">
      <t>イカ</t>
    </rPh>
    <rPh sb="42" eb="46">
      <t>ヒツヨウジコウ</t>
    </rPh>
    <phoneticPr fontId="2"/>
  </si>
  <si>
    <t>ハイパーリンクを付しています。各項目をクリックすると、入力するセルへジャンプします。</t>
    <rPh sb="8" eb="9">
      <t>フ</t>
    </rPh>
    <rPh sb="15" eb="18">
      <t>カクコウモク</t>
    </rPh>
    <rPh sb="27" eb="29">
      <t>ニュウリョク</t>
    </rPh>
    <phoneticPr fontId="2"/>
  </si>
  <si>
    <t>設計金額（円単位）</t>
    <rPh sb="0" eb="2">
      <t>セッケイ</t>
    </rPh>
    <rPh sb="2" eb="4">
      <t>キンガク</t>
    </rPh>
    <rPh sb="5" eb="6">
      <t>エン</t>
    </rPh>
    <rPh sb="6" eb="8">
      <t>タンイ</t>
    </rPh>
    <phoneticPr fontId="2"/>
  </si>
  <si>
    <t>工種(工事費内訳書、又は設計書 参照)</t>
    <phoneticPr fontId="2"/>
  </si>
  <si>
    <t>① 進捗率
(%)
※実施工程</t>
    <rPh sb="2" eb="4">
      <t>シンチョク</t>
    </rPh>
    <rPh sb="4" eb="5">
      <t>リツ</t>
    </rPh>
    <rPh sb="5" eb="6">
      <t>コウテイ</t>
    </rPh>
    <phoneticPr fontId="2"/>
  </si>
  <si>
    <t>② 直接工事費＋共通仮設費
※構成比相当額</t>
    <rPh sb="2" eb="7">
      <t>チョクセツコウジヒ</t>
    </rPh>
    <rPh sb="8" eb="10">
      <t>キョウツウ</t>
    </rPh>
    <rPh sb="10" eb="13">
      <t>カセツヒ</t>
    </rPh>
    <phoneticPr fontId="2"/>
  </si>
  <si>
    <t>作業に要した経費
(①×②)
※出来高金額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</si>
</sst>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F800]dddd\,\ mmmm\ dd\,\ yyyy"/>
    <numFmt numFmtId="177" formatCode="0.0%"/>
  </numFmts>
  <fonts count="34"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rgb="FFFF0000"/>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theme="0"/>
      <name val="游ゴシック"/>
      <family val="2"/>
      <charset val="128"/>
      <scheme val="minor"/>
    </font>
    <font>
      <b/>
      <sz val="11"/>
      <color rgb="FFFF0000"/>
      <name val="游ゴシック"/>
      <family val="3"/>
      <charset val="128"/>
      <scheme val="minor"/>
    </font>
    <font>
      <sz val="10"/>
      <color theme="1"/>
      <name val="ＭＳ 明朝"/>
      <family val="1"/>
      <charset val="128"/>
    </font>
    <font>
      <sz val="10"/>
      <color rgb="FFFF0000"/>
      <name val="游ゴシック"/>
      <family val="2"/>
      <charset val="128"/>
      <scheme val="minor"/>
    </font>
    <font>
      <b/>
      <sz val="11"/>
      <color theme="1"/>
      <name val="游ゴシック"/>
      <family val="3"/>
      <charset val="128"/>
      <scheme val="minor"/>
    </font>
    <font>
      <b/>
      <sz val="11"/>
      <color rgb="FFFF0000"/>
      <name val="HG丸ｺﾞｼｯｸM-PRO"/>
      <family val="3"/>
      <charset val="128"/>
    </font>
    <font>
      <b/>
      <sz val="11"/>
      <name val="游ゴシック"/>
      <family val="3"/>
      <charset val="128"/>
      <scheme val="minor"/>
    </font>
    <font>
      <sz val="11"/>
      <color theme="1"/>
      <name val="游ゴシック"/>
      <family val="3"/>
      <charset val="128"/>
      <scheme val="minor"/>
    </font>
    <font>
      <sz val="11"/>
      <color theme="0"/>
      <name val="游ゴシック"/>
      <family val="2"/>
      <charset val="128"/>
      <scheme val="minor"/>
    </font>
    <font>
      <u/>
      <sz val="11"/>
      <color theme="10"/>
      <name val="游ゴシック"/>
      <family val="2"/>
      <charset val="128"/>
      <scheme val="minor"/>
    </font>
    <font>
      <b/>
      <sz val="11"/>
      <color theme="8"/>
      <name val="游ゴシック"/>
      <family val="3"/>
      <charset val="128"/>
      <scheme val="minor"/>
    </font>
    <font>
      <b/>
      <sz val="9"/>
      <color theme="1"/>
      <name val="游ゴシック"/>
      <family val="3"/>
      <charset val="128"/>
      <scheme val="minor"/>
    </font>
    <font>
      <b/>
      <sz val="10"/>
      <color theme="1"/>
      <name val="ＭＳ ゴシック"/>
      <family val="3"/>
      <charset val="128"/>
    </font>
    <font>
      <u/>
      <sz val="10"/>
      <color theme="1"/>
      <name val="游ゴシック"/>
      <family val="3"/>
      <charset val="128"/>
      <scheme val="minor"/>
    </font>
    <font>
      <u/>
      <sz val="11"/>
      <color theme="1"/>
      <name val="游ゴシック"/>
      <family val="3"/>
      <charset val="128"/>
      <scheme val="minor"/>
    </font>
    <font>
      <sz val="10"/>
      <name val="游ゴシック"/>
      <family val="3"/>
      <charset val="128"/>
      <scheme val="minor"/>
    </font>
    <font>
      <sz val="11"/>
      <name val="游ゴシック"/>
      <family val="3"/>
      <charset val="128"/>
      <scheme val="minor"/>
    </font>
    <font>
      <sz val="11"/>
      <name val="游ゴシック"/>
      <family val="2"/>
      <charset val="128"/>
      <scheme val="minor"/>
    </font>
    <font>
      <sz val="10.5"/>
      <color theme="1"/>
      <name val="游ゴシック"/>
      <family val="2"/>
      <charset val="128"/>
      <scheme val="minor"/>
    </font>
    <font>
      <b/>
      <sz val="9"/>
      <color rgb="FFFF0000"/>
      <name val="游ゴシック"/>
      <family val="3"/>
      <charset val="128"/>
      <scheme val="minor"/>
    </font>
    <font>
      <b/>
      <sz val="9"/>
      <color rgb="FFFF0000"/>
      <name val="游ゴシック"/>
      <family val="2"/>
      <charset val="128"/>
      <scheme val="minor"/>
    </font>
    <font>
      <b/>
      <sz val="10"/>
      <color indexed="8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25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ill="1" applyAlignment="1">
      <alignment horizontal="left" vertical="center"/>
    </xf>
    <xf numFmtId="176" fontId="0" fillId="0" borderId="0" xfId="0" applyNumberFormat="1" applyFill="1" applyAlignment="1">
      <alignment horizontal="center" vertical="center"/>
    </xf>
    <xf numFmtId="0" fontId="0" fillId="0" borderId="0" xfId="0" applyFill="1">
      <alignment vertical="center"/>
    </xf>
    <xf numFmtId="0" fontId="0" fillId="0" borderId="0" xfId="0" applyBorder="1" applyAlignment="1">
      <alignment horizontal="center" vertical="center"/>
    </xf>
    <xf numFmtId="0" fontId="0" fillId="0" borderId="4" xfId="0" applyBorder="1">
      <alignment vertical="center"/>
    </xf>
    <xf numFmtId="0" fontId="0" fillId="0" borderId="0" xfId="0" applyBorder="1" applyAlignment="1">
      <alignment vertical="center"/>
    </xf>
    <xf numFmtId="0" fontId="0" fillId="0" borderId="0" xfId="0" applyBorder="1">
      <alignment vertical="center"/>
    </xf>
    <xf numFmtId="0" fontId="7" fillId="0" borderId="0" xfId="0" applyFont="1" applyAlignment="1">
      <alignment vertical="center" shrinkToFit="1"/>
    </xf>
    <xf numFmtId="0" fontId="11" fillId="0" borderId="0" xfId="0" applyFont="1">
      <alignment vertical="center"/>
    </xf>
    <xf numFmtId="0" fontId="10" fillId="0" borderId="8" xfId="0" applyFont="1" applyBorder="1" applyAlignment="1">
      <alignment horizontal="center" vertical="center"/>
    </xf>
    <xf numFmtId="0" fontId="4" fillId="0" borderId="0" xfId="0" applyFont="1">
      <alignment vertical="center"/>
    </xf>
    <xf numFmtId="0" fontId="4" fillId="0" borderId="0" xfId="0" applyFont="1" applyFill="1">
      <alignment vertical="center"/>
    </xf>
    <xf numFmtId="0" fontId="12" fillId="3" borderId="0" xfId="0" applyFont="1" applyFill="1">
      <alignment vertical="center"/>
    </xf>
    <xf numFmtId="0" fontId="13" fillId="0" borderId="0" xfId="0" applyFont="1">
      <alignment vertical="center"/>
    </xf>
    <xf numFmtId="0" fontId="14" fillId="0" borderId="0" xfId="0" applyFont="1">
      <alignment vertical="center"/>
    </xf>
    <xf numFmtId="0" fontId="10" fillId="0" borderId="0" xfId="0" applyFont="1">
      <alignment vertical="center"/>
    </xf>
    <xf numFmtId="0" fontId="15"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0" fillId="0" borderId="4" xfId="0" applyFont="1" applyBorder="1">
      <alignment vertical="center"/>
    </xf>
    <xf numFmtId="0" fontId="10" fillId="0" borderId="0" xfId="0" applyFont="1" applyFill="1" applyAlignment="1">
      <alignment horizontal="left" vertical="center"/>
    </xf>
    <xf numFmtId="176" fontId="10" fillId="0" borderId="0" xfId="0" applyNumberFormat="1" applyFont="1" applyFill="1" applyAlignment="1">
      <alignment horizontal="center" vertical="center"/>
    </xf>
    <xf numFmtId="0" fontId="10" fillId="0" borderId="0" xfId="0" applyFont="1" applyFill="1">
      <alignment vertical="center"/>
    </xf>
    <xf numFmtId="0" fontId="15" fillId="0" borderId="0" xfId="0" applyFont="1" applyFill="1">
      <alignment vertical="center"/>
    </xf>
    <xf numFmtId="0" fontId="10" fillId="0" borderId="0" xfId="0" applyFont="1" applyBorder="1">
      <alignment vertical="center"/>
    </xf>
    <xf numFmtId="0" fontId="10" fillId="0" borderId="0" xfId="0" applyFont="1" applyFill="1" applyBorder="1" applyAlignment="1">
      <alignment vertical="center"/>
    </xf>
    <xf numFmtId="0" fontId="10" fillId="0" borderId="12" xfId="0" applyFont="1" applyBorder="1">
      <alignment vertical="center"/>
    </xf>
    <xf numFmtId="0" fontId="10" fillId="0" borderId="8" xfId="0" applyFont="1" applyFill="1" applyBorder="1" applyAlignment="1">
      <alignment vertical="center"/>
    </xf>
    <xf numFmtId="176" fontId="10" fillId="0" borderId="4" xfId="0" applyNumberFormat="1" applyFont="1" applyFill="1" applyBorder="1" applyAlignment="1">
      <alignment horizontal="center" vertical="center"/>
    </xf>
    <xf numFmtId="0" fontId="10" fillId="0" borderId="4" xfId="0" applyFont="1" applyFill="1" applyBorder="1">
      <alignment vertical="center"/>
    </xf>
    <xf numFmtId="0" fontId="15" fillId="0" borderId="0" xfId="0" applyFont="1" applyFill="1" applyBorder="1">
      <alignment vertical="center"/>
    </xf>
    <xf numFmtId="0" fontId="10" fillId="0" borderId="0" xfId="0" applyFont="1" applyFill="1" applyBorder="1">
      <alignment vertical="center"/>
    </xf>
    <xf numFmtId="0" fontId="10" fillId="0" borderId="2" xfId="0" applyFont="1" applyFill="1" applyBorder="1" applyAlignment="1">
      <alignment vertical="center"/>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pplyBorder="1" applyAlignment="1">
      <alignment horizontal="center" vertical="center"/>
    </xf>
    <xf numFmtId="0" fontId="10" fillId="0" borderId="3" xfId="0" applyFont="1" applyBorder="1">
      <alignment vertical="center"/>
    </xf>
    <xf numFmtId="0" fontId="10" fillId="0" borderId="5" xfId="0" applyFont="1" applyBorder="1">
      <alignment vertical="center"/>
    </xf>
    <xf numFmtId="0" fontId="10" fillId="0" borderId="2"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2" xfId="0" applyFont="1" applyBorder="1" applyAlignment="1">
      <alignment horizontal="left" vertical="center" indent="2"/>
    </xf>
    <xf numFmtId="0" fontId="0" fillId="4" borderId="4"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8" xfId="0" applyFill="1" applyBorder="1">
      <alignment vertical="center"/>
    </xf>
    <xf numFmtId="0" fontId="0" fillId="4" borderId="9" xfId="0" applyFill="1" applyBorder="1">
      <alignment vertical="center"/>
    </xf>
    <xf numFmtId="0" fontId="16" fillId="4" borderId="3" xfId="0" applyFont="1" applyFill="1" applyBorder="1">
      <alignment vertical="center"/>
    </xf>
    <xf numFmtId="0" fontId="19" fillId="4" borderId="2" xfId="0" applyFont="1" applyFill="1" applyBorder="1" applyAlignment="1">
      <alignment horizontal="left" vertical="center" indent="1"/>
    </xf>
    <xf numFmtId="0" fontId="0" fillId="4" borderId="2" xfId="0" applyFont="1" applyFill="1" applyBorder="1" applyAlignment="1">
      <alignment horizontal="left" vertical="center" indent="1"/>
    </xf>
    <xf numFmtId="177" fontId="0" fillId="0" borderId="11" xfId="0" applyNumberFormat="1" applyBorder="1">
      <alignment vertical="center"/>
    </xf>
    <xf numFmtId="177" fontId="19" fillId="2" borderId="17" xfId="2" applyNumberFormat="1" applyFont="1" applyFill="1" applyBorder="1" applyAlignment="1" applyProtection="1">
      <alignment horizontal="right" vertical="center"/>
      <protection locked="0"/>
    </xf>
    <xf numFmtId="177" fontId="19" fillId="2" borderId="18" xfId="2" applyNumberFormat="1" applyFont="1" applyFill="1" applyBorder="1" applyAlignment="1" applyProtection="1">
      <alignment horizontal="right" vertical="center"/>
      <protection locked="0"/>
    </xf>
    <xf numFmtId="0" fontId="0" fillId="0" borderId="11" xfId="0" applyBorder="1" applyAlignment="1">
      <alignment horizontal="center" vertical="center"/>
    </xf>
    <xf numFmtId="0" fontId="10" fillId="0" borderId="0" xfId="0" applyFont="1" applyAlignment="1">
      <alignment horizontal="center" vertical="center"/>
    </xf>
    <xf numFmtId="0" fontId="0" fillId="0" borderId="12" xfId="0" applyBorder="1" applyAlignment="1">
      <alignment horizontal="center" vertical="center"/>
    </xf>
    <xf numFmtId="0" fontId="10" fillId="0" borderId="1" xfId="0" applyFont="1" applyBorder="1" applyAlignment="1">
      <alignment horizontal="center" vertical="center"/>
    </xf>
    <xf numFmtId="0" fontId="0" fillId="0" borderId="8" xfId="0" applyFill="1" applyBorder="1" applyAlignment="1">
      <alignment horizontal="center" vertical="center" shrinkToFit="1"/>
    </xf>
    <xf numFmtId="0" fontId="0" fillId="0" borderId="1" xfId="0" applyBorder="1" applyAlignment="1">
      <alignment horizontal="center" vertical="center"/>
    </xf>
    <xf numFmtId="0" fontId="16" fillId="2" borderId="17"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177" fontId="19" fillId="2" borderId="16" xfId="2" applyNumberFormat="1" applyFont="1" applyFill="1" applyBorder="1" applyAlignment="1" applyProtection="1">
      <alignment horizontal="right" vertical="center"/>
      <protection locked="0"/>
    </xf>
    <xf numFmtId="177" fontId="0" fillId="0" borderId="24" xfId="0" applyNumberFormat="1" applyBorder="1">
      <alignment vertical="center"/>
    </xf>
    <xf numFmtId="177" fontId="0" fillId="0" borderId="0" xfId="0" applyNumberFormat="1" applyBorder="1">
      <alignment vertical="center"/>
    </xf>
    <xf numFmtId="0" fontId="19" fillId="4" borderId="0" xfId="0" applyFont="1" applyFill="1" applyBorder="1">
      <alignment vertical="center"/>
    </xf>
    <xf numFmtId="0" fontId="19" fillId="4" borderId="6" xfId="0" applyFont="1" applyFill="1" applyBorder="1">
      <alignment vertical="center"/>
    </xf>
    <xf numFmtId="0" fontId="25" fillId="4" borderId="2" xfId="0" applyFont="1" applyFill="1" applyBorder="1" applyAlignment="1">
      <alignment horizontal="left" vertical="center" indent="1"/>
    </xf>
    <xf numFmtId="0" fontId="26" fillId="4" borderId="2" xfId="0" applyFont="1" applyFill="1" applyBorder="1" applyAlignment="1">
      <alignment horizontal="left" vertical="center" indent="1"/>
    </xf>
    <xf numFmtId="0" fontId="0" fillId="4" borderId="5" xfId="0" applyFill="1" applyBorder="1">
      <alignment vertical="center"/>
    </xf>
    <xf numFmtId="0" fontId="0" fillId="4" borderId="7" xfId="0" applyFont="1" applyFill="1" applyBorder="1" applyAlignment="1">
      <alignment horizontal="left" vertical="center" indent="1"/>
    </xf>
    <xf numFmtId="0" fontId="28" fillId="4" borderId="2" xfId="0" applyFont="1" applyFill="1" applyBorder="1" applyAlignment="1">
      <alignment horizontal="left" vertical="center" indent="1"/>
    </xf>
    <xf numFmtId="0" fontId="0" fillId="0" borderId="12" xfId="0" applyFill="1" applyBorder="1" applyAlignment="1">
      <alignment horizontal="center" vertical="center" shrinkToFit="1"/>
    </xf>
    <xf numFmtId="0" fontId="0" fillId="0" borderId="6" xfId="0" applyBorder="1" applyAlignment="1">
      <alignment horizontal="right" vertical="top"/>
    </xf>
    <xf numFmtId="0" fontId="0" fillId="0" borderId="0" xfId="0" applyAlignment="1">
      <alignment horizontal="right" vertical="center"/>
    </xf>
    <xf numFmtId="0" fontId="0" fillId="2" borderId="19" xfId="0" applyFill="1" applyBorder="1" applyAlignment="1">
      <alignment horizontal="left" vertical="center" indent="1" shrinkToFit="1"/>
    </xf>
    <xf numFmtId="0" fontId="0" fillId="2" borderId="21" xfId="0" applyFill="1" applyBorder="1" applyAlignment="1">
      <alignment horizontal="left" vertical="center" indent="1" shrinkToFit="1"/>
    </xf>
    <xf numFmtId="0" fontId="0" fillId="0" borderId="14" xfId="0" applyBorder="1" applyAlignment="1">
      <alignment horizontal="left" vertical="center" indent="1"/>
    </xf>
    <xf numFmtId="0" fontId="0" fillId="0" borderId="7" xfId="0" applyBorder="1" applyAlignment="1">
      <alignment horizontal="left" vertical="center" indent="1"/>
    </xf>
    <xf numFmtId="5" fontId="0" fillId="2" borderId="20" xfId="0" applyNumberFormat="1" applyFill="1" applyBorder="1" applyAlignment="1">
      <alignment horizontal="right" vertical="center" indent="1" shrinkToFit="1"/>
    </xf>
    <xf numFmtId="5" fontId="0" fillId="2" borderId="20" xfId="1" applyNumberFormat="1" applyFont="1" applyFill="1" applyBorder="1" applyAlignment="1">
      <alignment horizontal="right" vertical="center" indent="1" shrinkToFit="1"/>
    </xf>
    <xf numFmtId="5" fontId="0" fillId="2" borderId="22" xfId="0" applyNumberFormat="1" applyFill="1" applyBorder="1" applyAlignment="1">
      <alignment horizontal="right" vertical="center" indent="1" shrinkToFit="1"/>
    </xf>
    <xf numFmtId="5" fontId="0" fillId="0" borderId="14" xfId="0" applyNumberFormat="1" applyBorder="1" applyAlignment="1">
      <alignment horizontal="right" vertical="center" indent="1" shrinkToFit="1"/>
    </xf>
    <xf numFmtId="5" fontId="0" fillId="0" borderId="15" xfId="0" applyNumberFormat="1" applyBorder="1" applyAlignment="1">
      <alignment horizontal="right" vertical="center" indent="1" shrinkToFit="1"/>
    </xf>
    <xf numFmtId="177" fontId="16" fillId="0" borderId="15" xfId="2" applyNumberFormat="1" applyFont="1" applyBorder="1" applyAlignment="1">
      <alignment horizontal="center" vertical="center" wrapText="1"/>
    </xf>
    <xf numFmtId="0" fontId="16" fillId="2" borderId="16" xfId="0" applyFont="1" applyFill="1" applyBorder="1" applyAlignment="1" applyProtection="1">
      <alignment horizontal="center" vertical="center"/>
      <protection locked="0"/>
    </xf>
    <xf numFmtId="0" fontId="0" fillId="2" borderId="29" xfId="0" applyFill="1" applyBorder="1" applyAlignment="1">
      <alignment horizontal="left" vertical="center" indent="1" shrinkToFit="1"/>
    </xf>
    <xf numFmtId="5" fontId="0" fillId="2" borderId="30" xfId="0" applyNumberFormat="1" applyFill="1" applyBorder="1" applyAlignment="1">
      <alignment horizontal="right" vertical="center" indent="1" shrinkToFit="1"/>
    </xf>
    <xf numFmtId="0" fontId="0" fillId="0" borderId="27" xfId="0" applyBorder="1" applyAlignment="1">
      <alignment horizontal="center" vertical="center"/>
    </xf>
    <xf numFmtId="5" fontId="0" fillId="2" borderId="31" xfId="0" applyNumberFormat="1" applyFill="1" applyBorder="1" applyAlignment="1">
      <alignment horizontal="right" vertical="center" indent="1" shrinkToFit="1"/>
    </xf>
    <xf numFmtId="0" fontId="0" fillId="0" borderId="20" xfId="0" applyFill="1" applyBorder="1" applyAlignment="1">
      <alignment horizontal="left" vertical="center" indent="1"/>
    </xf>
    <xf numFmtId="0" fontId="10" fillId="0" borderId="6" xfId="0" applyFont="1" applyBorder="1" applyAlignment="1">
      <alignment vertical="center"/>
    </xf>
    <xf numFmtId="0" fontId="10" fillId="0" borderId="0" xfId="0" applyFont="1" applyBorder="1" applyAlignment="1">
      <alignment vertical="center"/>
    </xf>
    <xf numFmtId="0" fontId="15" fillId="0" borderId="6" xfId="0" applyFont="1" applyBorder="1">
      <alignment vertical="center"/>
    </xf>
    <xf numFmtId="0" fontId="10" fillId="0" borderId="6" xfId="0" applyFont="1" applyBorder="1" applyAlignment="1">
      <alignment vertical="center" wrapText="1"/>
    </xf>
    <xf numFmtId="0" fontId="20" fillId="0" borderId="23" xfId="0" applyFont="1" applyFill="1" applyBorder="1">
      <alignment vertical="center"/>
    </xf>
    <xf numFmtId="0" fontId="29" fillId="0" borderId="1" xfId="0" applyFont="1" applyFill="1" applyBorder="1" applyAlignment="1">
      <alignment horizontal="center" vertical="center"/>
    </xf>
    <xf numFmtId="0" fontId="29" fillId="0" borderId="1" xfId="0" applyFont="1" applyFill="1" applyBorder="1">
      <alignment vertical="center"/>
    </xf>
    <xf numFmtId="0" fontId="21" fillId="2" borderId="1" xfId="3" applyFill="1" applyBorder="1">
      <alignment vertical="center"/>
    </xf>
    <xf numFmtId="0" fontId="0" fillId="0" borderId="23" xfId="0" applyFill="1" applyBorder="1">
      <alignment vertical="center"/>
    </xf>
    <xf numFmtId="0" fontId="0" fillId="0" borderId="1" xfId="0" applyFill="1" applyBorder="1">
      <alignment vertical="center"/>
    </xf>
    <xf numFmtId="0" fontId="0" fillId="0" borderId="15" xfId="0" applyFill="1" applyBorder="1">
      <alignment vertical="center"/>
    </xf>
    <xf numFmtId="0" fontId="30" fillId="0" borderId="27" xfId="0" applyFont="1" applyBorder="1" applyAlignment="1">
      <alignment horizontal="center" vertical="center"/>
    </xf>
    <xf numFmtId="176" fontId="15" fillId="0" borderId="0" xfId="0" applyNumberFormat="1" applyFont="1" applyBorder="1" applyAlignment="1">
      <alignment vertical="center"/>
    </xf>
    <xf numFmtId="0" fontId="31" fillId="0" borderId="0" xfId="0" applyFont="1" applyAlignment="1">
      <alignment vertical="center" wrapText="1" shrinkToFit="1"/>
    </xf>
    <xf numFmtId="176" fontId="15" fillId="0" borderId="0" xfId="0" applyNumberFormat="1" applyFont="1">
      <alignment vertical="center"/>
    </xf>
    <xf numFmtId="0" fontId="32" fillId="0" borderId="0" xfId="0" applyFont="1" applyAlignment="1">
      <alignment vertical="center" wrapText="1" shrinkToFit="1"/>
    </xf>
    <xf numFmtId="0" fontId="4" fillId="0" borderId="0" xfId="0" applyFont="1" applyFill="1" applyAlignment="1">
      <alignment horizontal="left" vertical="top" wrapText="1"/>
    </xf>
    <xf numFmtId="0" fontId="22" fillId="0" borderId="0" xfId="0" applyFont="1" applyFill="1" applyAlignment="1">
      <alignment horizontal="left" vertical="center" wrapText="1"/>
    </xf>
    <xf numFmtId="0" fontId="21" fillId="2" borderId="1" xfId="3" applyFill="1" applyBorder="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9" xfId="0" applyFont="1" applyBorder="1" applyAlignment="1">
      <alignment horizontal="center" vertical="center"/>
    </xf>
    <xf numFmtId="49" fontId="10" fillId="2" borderId="7" xfId="0" applyNumberFormat="1" applyFont="1" applyFill="1" applyBorder="1" applyAlignment="1" applyProtection="1">
      <alignment horizontal="center" vertical="center"/>
      <protection locked="0"/>
    </xf>
    <xf numFmtId="49" fontId="10" fillId="2" borderId="9"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left" vertical="center" wrapText="1" indent="1"/>
      <protection locked="0"/>
    </xf>
    <xf numFmtId="0" fontId="11" fillId="2" borderId="4" xfId="0" applyFont="1" applyFill="1" applyBorder="1" applyAlignment="1" applyProtection="1">
      <alignment horizontal="left" vertical="center" wrapText="1" indent="1"/>
      <protection locked="0"/>
    </xf>
    <xf numFmtId="0" fontId="11" fillId="2" borderId="5" xfId="0" applyFont="1" applyFill="1" applyBorder="1" applyAlignment="1" applyProtection="1">
      <alignment horizontal="left" vertical="center" wrapText="1" indent="1"/>
      <protection locked="0"/>
    </xf>
    <xf numFmtId="0" fontId="11" fillId="2" borderId="7" xfId="0" applyFont="1" applyFill="1" applyBorder="1" applyAlignment="1" applyProtection="1">
      <alignment horizontal="left" vertical="center" wrapText="1" indent="1"/>
      <protection locked="0"/>
    </xf>
    <xf numFmtId="0" fontId="11" fillId="2" borderId="8" xfId="0" applyFont="1" applyFill="1" applyBorder="1" applyAlignment="1" applyProtection="1">
      <alignment horizontal="left" vertical="center" wrapText="1" indent="1"/>
      <protection locked="0"/>
    </xf>
    <xf numFmtId="0" fontId="11" fillId="2" borderId="9" xfId="0" applyFont="1" applyFill="1" applyBorder="1" applyAlignment="1" applyProtection="1">
      <alignment horizontal="left" vertical="center" wrapText="1" indent="1"/>
      <protection locked="0"/>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10" fillId="0" borderId="10" xfId="0" applyFont="1" applyBorder="1" applyAlignment="1">
      <alignment horizontal="center" vertical="center"/>
    </xf>
    <xf numFmtId="0" fontId="10" fillId="0" borderId="11" xfId="0" applyFont="1" applyBorder="1" applyAlignment="1">
      <alignment horizontal="center" vertical="center"/>
    </xf>
    <xf numFmtId="49" fontId="10" fillId="2" borderId="10"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lignment horizontal="center" vertical="center"/>
    </xf>
    <xf numFmtId="176" fontId="10" fillId="2" borderId="10" xfId="0" applyNumberFormat="1" applyFont="1" applyFill="1" applyBorder="1" applyAlignment="1" applyProtection="1">
      <alignment horizontal="center" vertical="center"/>
      <protection locked="0"/>
    </xf>
    <xf numFmtId="176" fontId="10" fillId="2" borderId="11" xfId="0" applyNumberFormat="1" applyFont="1" applyFill="1" applyBorder="1" applyAlignment="1" applyProtection="1">
      <alignment horizontal="center" vertical="center"/>
      <protection locked="0"/>
    </xf>
    <xf numFmtId="0" fontId="10" fillId="0" borderId="6" xfId="0" applyFont="1" applyBorder="1" applyAlignment="1">
      <alignment horizontal="distributed" vertical="center"/>
    </xf>
    <xf numFmtId="0" fontId="10" fillId="2" borderId="3" xfId="0" applyFont="1" applyFill="1" applyBorder="1" applyAlignment="1" applyProtection="1">
      <alignment horizontal="left" vertical="center" wrapText="1" indent="1"/>
      <protection locked="0"/>
    </xf>
    <xf numFmtId="0" fontId="10" fillId="2" borderId="4" xfId="0" applyFont="1" applyFill="1" applyBorder="1" applyAlignment="1" applyProtection="1">
      <alignment horizontal="left" vertical="center" wrapText="1" indent="1"/>
      <protection locked="0"/>
    </xf>
    <xf numFmtId="0" fontId="10" fillId="2" borderId="5" xfId="0" applyFont="1" applyFill="1" applyBorder="1" applyAlignment="1" applyProtection="1">
      <alignment horizontal="left" vertical="center" wrapText="1" indent="1"/>
      <protection locked="0"/>
    </xf>
    <xf numFmtId="0" fontId="10" fillId="2" borderId="7" xfId="0" applyFont="1" applyFill="1" applyBorder="1" applyAlignment="1" applyProtection="1">
      <alignment horizontal="left" vertical="center" wrapText="1" indent="1"/>
      <protection locked="0"/>
    </xf>
    <xf numFmtId="0" fontId="10" fillId="2" borderId="8" xfId="0" applyFont="1" applyFill="1" applyBorder="1" applyAlignment="1" applyProtection="1">
      <alignment horizontal="left" vertical="center" wrapText="1" indent="1"/>
      <protection locked="0"/>
    </xf>
    <xf numFmtId="0" fontId="10" fillId="2" borderId="9" xfId="0" applyFont="1" applyFill="1" applyBorder="1" applyAlignment="1" applyProtection="1">
      <alignment horizontal="left" vertical="center" wrapText="1" indent="1"/>
      <protection locked="0"/>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left" vertical="center"/>
    </xf>
    <xf numFmtId="176" fontId="10" fillId="2" borderId="3" xfId="0" applyNumberFormat="1" applyFont="1" applyFill="1" applyBorder="1" applyAlignment="1" applyProtection="1">
      <alignment horizontal="center" vertical="center"/>
      <protection locked="0"/>
    </xf>
    <xf numFmtId="176" fontId="10" fillId="2" borderId="5" xfId="0" applyNumberFormat="1" applyFont="1" applyFill="1" applyBorder="1" applyAlignment="1" applyProtection="1">
      <alignment horizontal="center" vertical="center"/>
      <protection locked="0"/>
    </xf>
    <xf numFmtId="0" fontId="10" fillId="0" borderId="12" xfId="0" applyFont="1" applyBorder="1" applyAlignment="1">
      <alignment horizontal="center" vertical="center"/>
    </xf>
    <xf numFmtId="5" fontId="10" fillId="2" borderId="10" xfId="1" applyNumberFormat="1" applyFont="1" applyFill="1" applyBorder="1" applyAlignment="1" applyProtection="1">
      <alignment horizontal="right" vertical="center" indent="1"/>
      <protection locked="0"/>
    </xf>
    <xf numFmtId="5" fontId="10" fillId="2" borderId="12" xfId="1" applyNumberFormat="1" applyFont="1" applyFill="1" applyBorder="1" applyAlignment="1" applyProtection="1">
      <alignment horizontal="right" vertical="center" indent="1"/>
      <protection locked="0"/>
    </xf>
    <xf numFmtId="5" fontId="10" fillId="2" borderId="11" xfId="1" applyNumberFormat="1" applyFont="1" applyFill="1" applyBorder="1" applyAlignment="1" applyProtection="1">
      <alignment horizontal="right" vertical="center" indent="1"/>
      <protection locked="0"/>
    </xf>
    <xf numFmtId="0" fontId="10" fillId="2" borderId="1" xfId="0"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indent="1"/>
      <protection locked="0"/>
    </xf>
    <xf numFmtId="0" fontId="10" fillId="0" borderId="0" xfId="0" applyFont="1" applyBorder="1" applyAlignment="1">
      <alignment horizontal="center" vertical="center"/>
    </xf>
    <xf numFmtId="176" fontId="10" fillId="2" borderId="7" xfId="0" applyNumberFormat="1" applyFont="1" applyFill="1" applyBorder="1" applyAlignment="1" applyProtection="1">
      <alignment horizontal="center" vertical="center"/>
      <protection locked="0"/>
    </xf>
    <xf numFmtId="176" fontId="10" fillId="2" borderId="9" xfId="0" applyNumberFormat="1" applyFont="1" applyFill="1" applyBorder="1" applyAlignment="1" applyProtection="1">
      <alignment horizontal="center" vertical="center"/>
      <protection locked="0"/>
    </xf>
    <xf numFmtId="5" fontId="0" fillId="0" borderId="1" xfId="0" applyNumberFormat="1" applyBorder="1" applyAlignment="1">
      <alignment horizontal="right" vertical="center" indent="1" shrinkToFit="1"/>
    </xf>
    <xf numFmtId="0" fontId="0" fillId="0" borderId="1" xfId="0" applyBorder="1" applyAlignment="1">
      <alignment horizontal="right" vertical="center" indent="1" shrinkToFit="1"/>
    </xf>
    <xf numFmtId="0" fontId="0" fillId="0" borderId="3" xfId="0" applyFill="1" applyBorder="1" applyAlignment="1" applyProtection="1">
      <alignment horizontal="left" vertical="center" indent="1" shrinkToFit="1"/>
      <protection locked="0"/>
    </xf>
    <xf numFmtId="0" fontId="0" fillId="0" borderId="4" xfId="0" applyFill="1" applyBorder="1" applyAlignment="1" applyProtection="1">
      <alignment horizontal="left" vertical="center" indent="1" shrinkToFit="1"/>
      <protection locked="0"/>
    </xf>
    <xf numFmtId="5" fontId="0" fillId="0" borderId="24" xfId="1" applyNumberFormat="1" applyFont="1" applyFill="1" applyBorder="1" applyAlignment="1" applyProtection="1">
      <alignment horizontal="right" vertical="center" indent="1" shrinkToFit="1"/>
      <protection locked="0"/>
    </xf>
    <xf numFmtId="5" fontId="0" fillId="0" borderId="5" xfId="1" applyNumberFormat="1" applyFont="1" applyFill="1" applyBorder="1" applyAlignment="1" applyProtection="1">
      <alignment horizontal="right" vertical="center" indent="1" shrinkToFit="1"/>
      <protection locked="0"/>
    </xf>
    <xf numFmtId="5" fontId="0" fillId="0" borderId="3" xfId="0" applyNumberFormat="1" applyBorder="1" applyAlignment="1">
      <alignment horizontal="right" vertical="center" indent="1" shrinkToFit="1"/>
    </xf>
    <xf numFmtId="5" fontId="0" fillId="0" borderId="25" xfId="0" applyNumberFormat="1" applyBorder="1" applyAlignment="1">
      <alignment horizontal="right" vertical="center" indent="1" shrinkToFit="1"/>
    </xf>
    <xf numFmtId="5" fontId="0" fillId="0" borderId="10" xfId="1" applyNumberFormat="1" applyFont="1" applyFill="1" applyBorder="1" applyAlignment="1" applyProtection="1">
      <alignment horizontal="right" vertical="center" indent="1" shrinkToFit="1"/>
      <protection locked="0"/>
    </xf>
    <xf numFmtId="5" fontId="0" fillId="0" borderId="11" xfId="1" applyNumberFormat="1" applyFont="1" applyFill="1" applyBorder="1" applyAlignment="1" applyProtection="1">
      <alignment horizontal="right" vertical="center" indent="1" shrinkToFit="1"/>
      <protection locked="0"/>
    </xf>
    <xf numFmtId="5" fontId="0" fillId="0" borderId="10" xfId="0" applyNumberFormat="1" applyFill="1" applyBorder="1" applyAlignment="1">
      <alignment horizontal="right" vertical="center" indent="1" shrinkToFit="1"/>
    </xf>
    <xf numFmtId="5" fontId="0" fillId="0" borderId="11" xfId="0" applyNumberFormat="1" applyFill="1" applyBorder="1" applyAlignment="1">
      <alignment horizontal="right" vertical="center" indent="1" shrinkToFit="1"/>
    </xf>
    <xf numFmtId="0" fontId="0" fillId="0" borderId="10" xfId="0" applyFill="1" applyBorder="1" applyAlignment="1" applyProtection="1">
      <alignment horizontal="left" vertical="center"/>
      <protection locked="0"/>
    </xf>
    <xf numFmtId="0" fontId="0" fillId="0" borderId="12" xfId="0" applyFill="1"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10" xfId="0" applyFill="1" applyBorder="1" applyAlignment="1">
      <alignment horizontal="left" vertical="center"/>
    </xf>
    <xf numFmtId="0" fontId="0" fillId="0" borderId="12" xfId="0" applyFill="1" applyBorder="1" applyAlignment="1">
      <alignment horizontal="left" vertical="center"/>
    </xf>
    <xf numFmtId="0" fontId="0" fillId="0" borderId="11"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5" fontId="19" fillId="0" borderId="10" xfId="0" applyNumberFormat="1" applyFont="1" applyBorder="1" applyAlignment="1">
      <alignment horizontal="right" vertical="center" indent="1" shrinkToFit="1"/>
    </xf>
    <xf numFmtId="5" fontId="19" fillId="0" borderId="11" xfId="0" applyNumberFormat="1" applyFont="1" applyBorder="1" applyAlignment="1">
      <alignment horizontal="right" vertical="center" indent="1" shrinkToFit="1"/>
    </xf>
    <xf numFmtId="0" fontId="0" fillId="0" borderId="10" xfId="0" applyFill="1" applyBorder="1" applyAlignment="1" applyProtection="1">
      <alignment horizontal="left" vertical="center" indent="1" shrinkToFit="1"/>
      <protection locked="0"/>
    </xf>
    <xf numFmtId="0" fontId="0" fillId="0" borderId="12" xfId="0" applyFill="1" applyBorder="1" applyAlignment="1" applyProtection="1">
      <alignment horizontal="left" vertical="center" indent="1" shrinkToFit="1"/>
      <protection locked="0"/>
    </xf>
    <xf numFmtId="5" fontId="0" fillId="0" borderId="12" xfId="1" applyNumberFormat="1" applyFont="1" applyFill="1" applyBorder="1" applyAlignment="1" applyProtection="1">
      <alignment horizontal="right" vertical="center" indent="1" shrinkToFit="1"/>
      <protection locked="0"/>
    </xf>
    <xf numFmtId="5" fontId="0" fillId="0" borderId="10" xfId="0" applyNumberFormat="1" applyBorder="1" applyAlignment="1">
      <alignment horizontal="right" vertical="center" indent="1" shrinkToFit="1"/>
    </xf>
    <xf numFmtId="5" fontId="0" fillId="0" borderId="12" xfId="0" applyNumberFormat="1" applyBorder="1" applyAlignment="1">
      <alignment horizontal="right" vertical="center" indent="1" shrinkToFit="1"/>
    </xf>
    <xf numFmtId="0" fontId="24" fillId="0" borderId="0" xfId="0" applyFont="1" applyBorder="1" applyAlignment="1">
      <alignment horizontal="left" vertical="center" wrapText="1"/>
    </xf>
    <xf numFmtId="0" fontId="24" fillId="0" borderId="8" xfId="0" applyFont="1" applyBorder="1" applyAlignment="1">
      <alignment horizontal="left" vertical="center" wrapTex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1" fillId="0" borderId="13" xfId="0" applyFont="1" applyBorder="1" applyAlignment="1">
      <alignment horizontal="center" vertical="center" wrapText="1"/>
    </xf>
    <xf numFmtId="0" fontId="11" fillId="0" borderId="28"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8"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5" fontId="0" fillId="0" borderId="10" xfId="1" applyNumberFormat="1" applyFont="1" applyBorder="1" applyAlignment="1">
      <alignment horizontal="right" vertical="center" indent="1"/>
    </xf>
    <xf numFmtId="5" fontId="0" fillId="0" borderId="11" xfId="1" applyNumberFormat="1" applyFont="1" applyBorder="1" applyAlignment="1">
      <alignment horizontal="right" vertical="center" indent="1"/>
    </xf>
    <xf numFmtId="5" fontId="0" fillId="0" borderId="10" xfId="1" applyNumberFormat="1" applyFont="1" applyFill="1" applyBorder="1" applyAlignment="1" applyProtection="1">
      <alignment horizontal="right" vertical="center" indent="1"/>
    </xf>
    <xf numFmtId="5" fontId="0" fillId="0" borderId="11" xfId="1" applyNumberFormat="1" applyFont="1" applyFill="1" applyBorder="1" applyAlignment="1" applyProtection="1">
      <alignment horizontal="right" vertical="center" indent="1"/>
    </xf>
    <xf numFmtId="0" fontId="17" fillId="0" borderId="0" xfId="0" applyFont="1" applyFill="1" applyAlignment="1">
      <alignment horizontal="lef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176" fontId="0" fillId="0" borderId="10"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18" fillId="0" borderId="8" xfId="0" applyNumberFormat="1" applyFont="1" applyBorder="1" applyAlignment="1">
      <alignment horizontal="center" vertical="center"/>
    </xf>
    <xf numFmtId="176" fontId="18" fillId="0" borderId="9" xfId="0" applyNumberFormat="1" applyFont="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5" fillId="0" borderId="7" xfId="0" applyFont="1" applyBorder="1" applyAlignment="1">
      <alignment horizontal="center" vertical="center"/>
    </xf>
    <xf numFmtId="0" fontId="6" fillId="0" borderId="9" xfId="0" applyFont="1" applyBorder="1" applyAlignment="1">
      <alignment horizontal="center" vertical="center"/>
    </xf>
    <xf numFmtId="49" fontId="0" fillId="0" borderId="7" xfId="0" applyNumberFormat="1" applyFill="1" applyBorder="1" applyAlignment="1">
      <alignment horizontal="center" vertical="center"/>
    </xf>
    <xf numFmtId="0" fontId="0" fillId="0" borderId="9" xfId="0" applyNumberFormat="1" applyFill="1" applyBorder="1" applyAlignment="1">
      <alignment horizontal="center" vertical="center"/>
    </xf>
    <xf numFmtId="0" fontId="0" fillId="0" borderId="3" xfId="0" applyFill="1" applyBorder="1" applyAlignment="1">
      <alignment horizontal="left" vertical="center" wrapText="1" indent="1"/>
    </xf>
    <xf numFmtId="0" fontId="0" fillId="0" borderId="4" xfId="0" applyFill="1" applyBorder="1" applyAlignment="1">
      <alignment horizontal="left" vertical="center" wrapText="1" indent="1"/>
    </xf>
    <xf numFmtId="0" fontId="0" fillId="0" borderId="5" xfId="0" applyFill="1" applyBorder="1" applyAlignment="1">
      <alignment horizontal="left" vertical="center" wrapText="1" indent="1"/>
    </xf>
    <xf numFmtId="0" fontId="0" fillId="0" borderId="7" xfId="0" applyFill="1" applyBorder="1" applyAlignment="1">
      <alignment horizontal="left" vertical="center" wrapText="1" indent="1"/>
    </xf>
    <xf numFmtId="0" fontId="0" fillId="0" borderId="8" xfId="0" applyFill="1" applyBorder="1" applyAlignment="1">
      <alignment horizontal="left" vertical="center" wrapText="1" indent="1"/>
    </xf>
    <xf numFmtId="0" fontId="0" fillId="0" borderId="9" xfId="0" applyFill="1" applyBorder="1" applyAlignment="1">
      <alignment horizontal="left" vertical="center" wrapText="1" indent="1"/>
    </xf>
    <xf numFmtId="0" fontId="0" fillId="0" borderId="2" xfId="0"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horizontal="left" vertical="center" indent="1"/>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0" fontId="16" fillId="0" borderId="26" xfId="0" applyFont="1" applyBorder="1" applyAlignment="1">
      <alignment horizontal="center" wrapText="1"/>
    </xf>
    <xf numFmtId="0" fontId="16" fillId="0" borderId="14" xfId="0" applyFont="1" applyBorder="1" applyAlignment="1">
      <alignment horizontal="center"/>
    </xf>
    <xf numFmtId="0" fontId="0" fillId="0" borderId="6" xfId="0" applyBorder="1" applyAlignment="1">
      <alignment horizontal="right" vertical="center"/>
    </xf>
    <xf numFmtId="0" fontId="0" fillId="0" borderId="1" xfId="0" applyFill="1" applyBorder="1" applyAlignment="1">
      <alignment horizontal="left" vertical="center" wrapText="1" indent="1"/>
    </xf>
    <xf numFmtId="0" fontId="0" fillId="0" borderId="1" xfId="0" applyFill="1" applyBorder="1" applyAlignment="1">
      <alignment horizontal="left" vertical="center" inden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5" fontId="0" fillId="0" borderId="3" xfId="1" applyNumberFormat="1" applyFont="1" applyFill="1" applyBorder="1" applyAlignment="1">
      <alignment horizontal="right" vertical="center" indent="1" shrinkToFit="1"/>
    </xf>
    <xf numFmtId="5" fontId="0" fillId="0" borderId="5" xfId="1" applyNumberFormat="1" applyFont="1" applyFill="1" applyBorder="1" applyAlignment="1">
      <alignment horizontal="right" vertical="center" indent="1" shrinkToFit="1"/>
    </xf>
    <xf numFmtId="5" fontId="0" fillId="0" borderId="5" xfId="0" applyNumberFormat="1" applyBorder="1" applyAlignment="1">
      <alignment horizontal="right" vertical="center" indent="1" shrinkToFit="1"/>
    </xf>
  </cellXfs>
  <cellStyles count="4">
    <cellStyle name="パーセント" xfId="2" builtinId="5"/>
    <cellStyle name="ハイパーリンク" xfId="3" builtinId="8"/>
    <cellStyle name="桁区切り" xfId="1" builtinId="6"/>
    <cellStyle name="標準" xfId="0" builtinId="0"/>
  </cellStyles>
  <dxfs count="3">
    <dxf>
      <fill>
        <patternFill patternType="none">
          <fgColor indexed="64"/>
          <bgColor auto="1"/>
        </patternFill>
      </fill>
    </dxf>
    <dxf>
      <font>
        <color rgb="FFFF0000"/>
      </font>
      <fill>
        <gradientFill degree="90">
          <stop position="0">
            <color theme="0"/>
          </stop>
          <stop position="1">
            <color rgb="FFFFFF00"/>
          </stop>
        </gradientFill>
      </fill>
    </dxf>
    <dxf>
      <fill>
        <gradientFill degree="90">
          <stop position="0">
            <color rgb="FFFFCCFF"/>
          </stop>
          <stop position="0.5">
            <color rgb="FFFF0000"/>
          </stop>
          <stop position="1">
            <color rgb="FFFFCCFF"/>
          </stop>
        </gradientFill>
      </fill>
    </dxf>
  </dxfs>
  <tableStyles count="0" defaultTableStyle="TableStyleMedium2" defaultPivotStyle="PivotStyleLight16"/>
  <colors>
    <mruColors>
      <color rgb="FFF2F7F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showRowColHeaders="0" workbookViewId="0">
      <selection activeCell="E14" sqref="E14"/>
    </sheetView>
  </sheetViews>
  <sheetFormatPr defaultColWidth="0" defaultRowHeight="18.75" zeroHeight="1" x14ac:dyDescent="0.4"/>
  <cols>
    <col min="1" max="1" width="2.625" customWidth="1"/>
    <col min="2" max="2" width="29.625" bestFit="1" customWidth="1"/>
    <col min="3" max="3" width="3.5" customWidth="1"/>
    <col min="4" max="4" width="2.625" customWidth="1"/>
    <col min="5" max="5" width="37.75" bestFit="1" customWidth="1"/>
    <col min="6" max="7" width="9" customWidth="1"/>
    <col min="8" max="8" width="3.625" customWidth="1"/>
    <col min="9" max="16384" width="9" hidden="1"/>
  </cols>
  <sheetData>
    <row r="1" spans="1:7" x14ac:dyDescent="0.4">
      <c r="A1" s="113" t="s">
        <v>72</v>
      </c>
      <c r="B1" s="113"/>
      <c r="C1" s="113"/>
      <c r="D1" s="113"/>
      <c r="E1" s="113"/>
      <c r="F1" s="113"/>
      <c r="G1" s="113"/>
    </row>
    <row r="2" spans="1:7" x14ac:dyDescent="0.4">
      <c r="A2" s="113"/>
      <c r="B2" s="113"/>
      <c r="C2" s="113"/>
      <c r="D2" s="113"/>
      <c r="E2" s="113"/>
      <c r="F2" s="113"/>
      <c r="G2" s="113"/>
    </row>
    <row r="3" spans="1:7" x14ac:dyDescent="0.4">
      <c r="A3" s="5"/>
      <c r="B3" s="5"/>
      <c r="C3" s="5"/>
      <c r="D3" s="5"/>
      <c r="E3" s="5"/>
      <c r="F3" s="5"/>
      <c r="G3" s="5"/>
    </row>
    <row r="4" spans="1:7" x14ac:dyDescent="0.4">
      <c r="A4" s="100"/>
      <c r="B4" s="101" t="s">
        <v>45</v>
      </c>
      <c r="C4" s="5"/>
      <c r="D4" s="104"/>
      <c r="E4" s="115" t="s">
        <v>46</v>
      </c>
      <c r="F4" s="116"/>
      <c r="G4" s="117"/>
    </row>
    <row r="5" spans="1:7" x14ac:dyDescent="0.4">
      <c r="A5" s="102">
        <v>1</v>
      </c>
      <c r="B5" s="103" t="s">
        <v>40</v>
      </c>
      <c r="C5" s="5"/>
      <c r="D5" s="105">
        <v>1</v>
      </c>
      <c r="E5" s="114" t="s">
        <v>47</v>
      </c>
      <c r="F5" s="114"/>
      <c r="G5" s="114"/>
    </row>
    <row r="6" spans="1:7" x14ac:dyDescent="0.4">
      <c r="A6" s="102">
        <v>2</v>
      </c>
      <c r="B6" s="103" t="s">
        <v>41</v>
      </c>
      <c r="C6" s="5"/>
      <c r="D6" s="105">
        <v>2</v>
      </c>
      <c r="E6" s="114" t="s">
        <v>50</v>
      </c>
      <c r="F6" s="114"/>
      <c r="G6" s="114"/>
    </row>
    <row r="7" spans="1:7" x14ac:dyDescent="0.4">
      <c r="A7" s="102">
        <v>3</v>
      </c>
      <c r="B7" s="103" t="s">
        <v>42</v>
      </c>
      <c r="C7" s="5"/>
      <c r="D7" s="105">
        <v>3</v>
      </c>
      <c r="E7" s="114" t="s">
        <v>38</v>
      </c>
      <c r="F7" s="114"/>
      <c r="G7" s="114"/>
    </row>
    <row r="8" spans="1:7" x14ac:dyDescent="0.4">
      <c r="A8" s="102">
        <v>4</v>
      </c>
      <c r="B8" s="103" t="s">
        <v>10</v>
      </c>
      <c r="C8" s="5"/>
      <c r="D8" s="105">
        <v>4</v>
      </c>
      <c r="E8" s="114" t="s">
        <v>74</v>
      </c>
      <c r="F8" s="114"/>
      <c r="G8" s="114"/>
    </row>
    <row r="9" spans="1:7" x14ac:dyDescent="0.4">
      <c r="A9" s="102">
        <v>5</v>
      </c>
      <c r="B9" s="103" t="s">
        <v>43</v>
      </c>
      <c r="C9" s="5"/>
      <c r="D9" s="106">
        <v>5</v>
      </c>
      <c r="E9" s="114" t="s">
        <v>57</v>
      </c>
      <c r="F9" s="114"/>
      <c r="G9" s="114"/>
    </row>
    <row r="10" spans="1:7" x14ac:dyDescent="0.4">
      <c r="A10" s="102">
        <v>6</v>
      </c>
      <c r="B10" s="103" t="s">
        <v>4</v>
      </c>
      <c r="C10" s="5"/>
      <c r="D10" s="5"/>
      <c r="F10" s="5"/>
      <c r="G10" s="5"/>
    </row>
    <row r="11" spans="1:7" x14ac:dyDescent="0.4">
      <c r="A11" s="102">
        <v>7</v>
      </c>
      <c r="B11" s="103" t="s">
        <v>5</v>
      </c>
      <c r="C11" s="5"/>
      <c r="D11" s="5"/>
      <c r="E11" s="112" t="s">
        <v>73</v>
      </c>
      <c r="F11" s="112"/>
      <c r="G11" s="112"/>
    </row>
    <row r="12" spans="1:7" x14ac:dyDescent="0.4">
      <c r="A12" s="102">
        <v>8</v>
      </c>
      <c r="B12" s="103" t="s">
        <v>25</v>
      </c>
      <c r="C12" s="5"/>
      <c r="D12" s="5"/>
      <c r="E12" s="112"/>
      <c r="F12" s="112"/>
      <c r="G12" s="112"/>
    </row>
    <row r="13" spans="1:7" x14ac:dyDescent="0.4">
      <c r="A13" s="102">
        <v>9</v>
      </c>
      <c r="B13" s="103" t="s">
        <v>15</v>
      </c>
      <c r="C13" s="5"/>
      <c r="D13" s="5"/>
      <c r="E13" s="112"/>
      <c r="F13" s="112"/>
      <c r="G13" s="112"/>
    </row>
    <row r="14" spans="1:7" x14ac:dyDescent="0.4">
      <c r="A14" s="102">
        <v>10</v>
      </c>
      <c r="B14" s="103" t="s">
        <v>44</v>
      </c>
      <c r="C14" s="5"/>
      <c r="D14" s="5"/>
      <c r="E14" s="5"/>
      <c r="F14" s="5"/>
      <c r="G14" s="5"/>
    </row>
    <row r="15" spans="1:7" x14ac:dyDescent="0.4">
      <c r="A15" s="5"/>
      <c r="B15" s="5"/>
      <c r="C15" s="5"/>
      <c r="D15" s="5"/>
      <c r="E15" s="5"/>
      <c r="F15" s="5"/>
      <c r="G15" s="5"/>
    </row>
  </sheetData>
  <mergeCells count="8">
    <mergeCell ref="E11:G13"/>
    <mergeCell ref="A1:G2"/>
    <mergeCell ref="E9:G9"/>
    <mergeCell ref="E4:G4"/>
    <mergeCell ref="E5:G5"/>
    <mergeCell ref="E6:G6"/>
    <mergeCell ref="E7:G7"/>
    <mergeCell ref="E8:G8"/>
  </mergeCells>
  <phoneticPr fontId="2"/>
  <hyperlinks>
    <hyperlink ref="B5" location="'1 中間前金払認定請求書'!A9" display="発注者"/>
    <hyperlink ref="B6" location="'1 中間前金払認定請求書'!G1" display="本件責任者"/>
    <hyperlink ref="B7" location="'1 中間前金払認定請求書'!G4" display="請求担当者"/>
    <hyperlink ref="B8" location="'1 中間前金払認定請求書'!I8" display="認定請求日"/>
    <hyperlink ref="B9" location="'1 中間前金払認定請求書'!F12" display="住所、商号又は名称、代表者名"/>
    <hyperlink ref="B10" location="'1 中間前金払認定請求書'!B23" display="工事名"/>
    <hyperlink ref="B11" location="'1 中間前金払認定請求書'!B28" display="工事場所"/>
    <hyperlink ref="B12" location="'1 中間前金払認定請求書'!B30" display="契約年月日"/>
    <hyperlink ref="B13" location="'1 中間前金払認定請求書'!A32" display="工　期"/>
    <hyperlink ref="B14" location="'1 中間前金払認定請求書'!D35" display="請負代金額(円)税込み"/>
    <hyperlink ref="E5:G5" location="'2 工事履行報告書'!E30" display="進捗率"/>
    <hyperlink ref="E6:G6" location="'2 工事履行報告書'!J30" display="工期の2分の1までに実施すべき作業が行われている(〇)"/>
    <hyperlink ref="E7:G7" location="'2 工事履行報告書'!L31" display="工種"/>
    <hyperlink ref="E9:G9" location="'2 工事履行報告書'!M48" display="共通仮設費"/>
    <hyperlink ref="E8:G8" location="'2 工事履行報告書'!M31" display="設計金額（円単位）"/>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showGridLines="0" workbookViewId="0">
      <selection activeCell="A7" sqref="A7:J7"/>
    </sheetView>
  </sheetViews>
  <sheetFormatPr defaultColWidth="0" defaultRowHeight="16.5" zeroHeight="1" x14ac:dyDescent="0.4"/>
  <cols>
    <col min="1" max="1" width="12.625" style="18" customWidth="1"/>
    <col min="2" max="10" width="8.625" style="18" customWidth="1"/>
    <col min="11" max="11" width="15.625" style="19" customWidth="1"/>
    <col min="12" max="16384" width="11" style="18" hidden="1"/>
  </cols>
  <sheetData>
    <row r="1" spans="1:10" s="19" customFormat="1" ht="18.75" customHeight="1" x14ac:dyDescent="0.4">
      <c r="A1" s="17" t="s">
        <v>19</v>
      </c>
      <c r="B1" s="18"/>
      <c r="C1" s="18"/>
      <c r="D1" s="18"/>
      <c r="E1" s="18"/>
      <c r="F1" s="132" t="s">
        <v>11</v>
      </c>
      <c r="G1" s="132" t="s">
        <v>12</v>
      </c>
      <c r="H1" s="132"/>
      <c r="I1" s="118" t="s">
        <v>13</v>
      </c>
      <c r="J1" s="119"/>
    </row>
    <row r="2" spans="1:10" s="19" customFormat="1" ht="12" customHeight="1" x14ac:dyDescent="0.4">
      <c r="A2" s="17"/>
      <c r="B2" s="18"/>
      <c r="C2" s="18"/>
      <c r="D2" s="18"/>
      <c r="E2" s="18"/>
      <c r="F2" s="132"/>
      <c r="G2" s="132"/>
      <c r="H2" s="132"/>
      <c r="I2" s="120" t="s">
        <v>31</v>
      </c>
      <c r="J2" s="121"/>
    </row>
    <row r="3" spans="1:10" s="19" customFormat="1" ht="26.25" customHeight="1" x14ac:dyDescent="0.4">
      <c r="A3" s="18"/>
      <c r="B3" s="18"/>
      <c r="C3" s="18"/>
      <c r="D3" s="18"/>
      <c r="E3" s="18"/>
      <c r="F3" s="132"/>
      <c r="G3" s="133"/>
      <c r="H3" s="133"/>
      <c r="I3" s="122"/>
      <c r="J3" s="123"/>
    </row>
    <row r="4" spans="1:10" s="19" customFormat="1" ht="18.75" customHeight="1" x14ac:dyDescent="0.4">
      <c r="A4" s="18"/>
      <c r="B4" s="18"/>
      <c r="C4" s="18"/>
      <c r="D4" s="18"/>
      <c r="E4" s="18"/>
      <c r="F4" s="132" t="s">
        <v>14</v>
      </c>
      <c r="G4" s="118" t="s">
        <v>12</v>
      </c>
      <c r="H4" s="119"/>
      <c r="I4" s="134" t="s">
        <v>13</v>
      </c>
      <c r="J4" s="135"/>
    </row>
    <row r="5" spans="1:10" s="19" customFormat="1" ht="27" customHeight="1" x14ac:dyDescent="0.4">
      <c r="A5" s="18"/>
      <c r="B5" s="18"/>
      <c r="C5" s="18"/>
      <c r="D5" s="18"/>
      <c r="E5" s="18"/>
      <c r="F5" s="132"/>
      <c r="G5" s="133"/>
      <c r="H5" s="133"/>
      <c r="I5" s="136"/>
      <c r="J5" s="137"/>
    </row>
    <row r="6" spans="1:10" s="19" customFormat="1" ht="9.9499999999999993" customHeight="1" x14ac:dyDescent="0.4">
      <c r="A6" s="18"/>
      <c r="B6" s="18"/>
      <c r="C6" s="18"/>
      <c r="D6" s="18"/>
      <c r="E6" s="18"/>
      <c r="F6" s="18"/>
      <c r="G6" s="22"/>
      <c r="H6" s="39"/>
      <c r="I6" s="39"/>
      <c r="J6" s="39"/>
    </row>
    <row r="7" spans="1:10" s="19" customFormat="1" ht="30" customHeight="1" x14ac:dyDescent="0.4">
      <c r="A7" s="138" t="s">
        <v>22</v>
      </c>
      <c r="B7" s="139"/>
      <c r="C7" s="139"/>
      <c r="D7" s="139"/>
      <c r="E7" s="139"/>
      <c r="F7" s="139"/>
      <c r="G7" s="139"/>
      <c r="H7" s="139"/>
      <c r="I7" s="139"/>
      <c r="J7" s="139"/>
    </row>
    <row r="8" spans="1:10" s="19" customFormat="1" ht="30" customHeight="1" x14ac:dyDescent="0.4">
      <c r="A8" s="18"/>
      <c r="B8" s="18"/>
      <c r="C8" s="18"/>
      <c r="D8" s="18"/>
      <c r="E8" s="18"/>
      <c r="F8" s="18"/>
      <c r="G8" s="18"/>
      <c r="H8" s="20" t="s">
        <v>10</v>
      </c>
      <c r="I8" s="140"/>
      <c r="J8" s="141"/>
    </row>
    <row r="9" spans="1:10" s="19" customFormat="1" ht="33" customHeight="1" x14ac:dyDescent="0.4">
      <c r="A9" s="143"/>
      <c r="B9" s="144"/>
      <c r="C9" s="145"/>
      <c r="D9" s="149" t="s">
        <v>2</v>
      </c>
      <c r="E9" s="18"/>
      <c r="F9" s="18"/>
      <c r="G9" s="18"/>
      <c r="H9" s="18"/>
      <c r="I9" s="18"/>
      <c r="J9" s="18"/>
    </row>
    <row r="10" spans="1:10" s="19" customFormat="1" x14ac:dyDescent="0.4">
      <c r="A10" s="146"/>
      <c r="B10" s="147"/>
      <c r="C10" s="148"/>
      <c r="D10" s="149"/>
      <c r="E10" s="18"/>
      <c r="F10" s="18"/>
      <c r="G10" s="18"/>
      <c r="H10" s="18"/>
      <c r="I10" s="18"/>
      <c r="J10" s="18"/>
    </row>
    <row r="11" spans="1:10" s="27" customFormat="1" ht="9.9499999999999993" customHeight="1" x14ac:dyDescent="0.4">
      <c r="A11" s="37"/>
      <c r="B11" s="37"/>
      <c r="C11" s="37"/>
      <c r="D11" s="38"/>
      <c r="E11" s="26"/>
      <c r="F11" s="26"/>
      <c r="G11" s="26"/>
      <c r="H11" s="26"/>
      <c r="I11" s="26"/>
      <c r="J11" s="26"/>
    </row>
    <row r="12" spans="1:10" s="19" customFormat="1" ht="18.75" customHeight="1" x14ac:dyDescent="0.4">
      <c r="A12" s="18"/>
      <c r="B12" s="18"/>
      <c r="C12" s="18"/>
      <c r="E12" s="142" t="s">
        <v>70</v>
      </c>
      <c r="F12" s="118" t="s">
        <v>26</v>
      </c>
      <c r="G12" s="143"/>
      <c r="H12" s="144"/>
      <c r="I12" s="144"/>
      <c r="J12" s="145"/>
    </row>
    <row r="13" spans="1:10" s="19" customFormat="1" ht="18.75" customHeight="1" x14ac:dyDescent="0.4">
      <c r="A13" s="18"/>
      <c r="B13" s="18"/>
      <c r="C13" s="18"/>
      <c r="D13" s="97"/>
      <c r="E13" s="142"/>
      <c r="F13" s="120"/>
      <c r="G13" s="146"/>
      <c r="H13" s="147"/>
      <c r="I13" s="147"/>
      <c r="J13" s="148"/>
    </row>
    <row r="14" spans="1:10" s="19" customFormat="1" ht="16.5" customHeight="1" x14ac:dyDescent="0.4">
      <c r="A14" s="18"/>
      <c r="B14" s="18"/>
      <c r="C14" s="18"/>
      <c r="D14" s="18"/>
      <c r="E14" s="98"/>
      <c r="F14" s="130" t="s">
        <v>20</v>
      </c>
      <c r="G14" s="124"/>
      <c r="H14" s="125"/>
      <c r="I14" s="125"/>
      <c r="J14" s="126"/>
    </row>
    <row r="15" spans="1:10" s="19" customFormat="1" ht="18.75" customHeight="1" x14ac:dyDescent="0.4">
      <c r="A15" s="18"/>
      <c r="B15" s="18"/>
      <c r="C15" s="18"/>
      <c r="D15" s="18"/>
      <c r="E15" s="99"/>
      <c r="F15" s="131"/>
      <c r="G15" s="127"/>
      <c r="H15" s="128"/>
      <c r="I15" s="128"/>
      <c r="J15" s="129"/>
    </row>
    <row r="16" spans="1:10" s="19" customFormat="1" ht="18.75" customHeight="1" x14ac:dyDescent="0.4">
      <c r="A16" s="18"/>
      <c r="B16" s="18"/>
      <c r="C16" s="18"/>
      <c r="D16" s="18"/>
      <c r="E16" s="98"/>
      <c r="F16" s="118" t="s">
        <v>21</v>
      </c>
      <c r="G16" s="124"/>
      <c r="H16" s="125"/>
      <c r="I16" s="125"/>
      <c r="J16" s="126"/>
    </row>
    <row r="17" spans="1:11" s="19" customFormat="1" ht="18.75" customHeight="1" x14ac:dyDescent="0.4">
      <c r="A17" s="18"/>
      <c r="B17" s="18"/>
      <c r="C17" s="18"/>
      <c r="D17" s="18"/>
      <c r="E17" s="96"/>
      <c r="F17" s="120"/>
      <c r="G17" s="127"/>
      <c r="H17" s="128"/>
      <c r="I17" s="128"/>
      <c r="J17" s="129"/>
    </row>
    <row r="18" spans="1:11" x14ac:dyDescent="0.4"/>
    <row r="19" spans="1:11" x14ac:dyDescent="0.4">
      <c r="A19" s="153" t="s">
        <v>23</v>
      </c>
      <c r="B19" s="153"/>
      <c r="C19" s="153"/>
      <c r="D19" s="153"/>
      <c r="E19" s="153"/>
      <c r="F19" s="153"/>
      <c r="G19" s="153"/>
      <c r="H19" s="153"/>
      <c r="I19" s="153"/>
      <c r="J19" s="153"/>
    </row>
    <row r="20" spans="1:11" x14ac:dyDescent="0.4">
      <c r="A20" s="153"/>
      <c r="B20" s="153"/>
      <c r="C20" s="153"/>
      <c r="D20" s="153"/>
      <c r="E20" s="153"/>
      <c r="F20" s="153"/>
      <c r="G20" s="153"/>
      <c r="H20" s="153"/>
      <c r="I20" s="153"/>
      <c r="J20" s="153"/>
    </row>
    <row r="21" spans="1:11" x14ac:dyDescent="0.4">
      <c r="A21" s="149" t="s">
        <v>24</v>
      </c>
      <c r="B21" s="149"/>
      <c r="C21" s="149"/>
      <c r="D21" s="149"/>
      <c r="E21" s="149"/>
      <c r="F21" s="149"/>
      <c r="G21" s="149"/>
      <c r="H21" s="149"/>
      <c r="I21" s="149"/>
      <c r="J21" s="149"/>
    </row>
    <row r="22" spans="1:11" s="19" customFormat="1" x14ac:dyDescent="0.4">
      <c r="A22" s="18"/>
      <c r="B22" s="18"/>
      <c r="C22" s="18"/>
      <c r="D22" s="18"/>
      <c r="E22" s="18"/>
      <c r="F22" s="18"/>
      <c r="G22" s="18"/>
      <c r="H22" s="18"/>
      <c r="I22" s="18"/>
      <c r="J22" s="18"/>
    </row>
    <row r="23" spans="1:11" x14ac:dyDescent="0.4">
      <c r="A23" s="150" t="s">
        <v>4</v>
      </c>
      <c r="B23" s="160"/>
      <c r="C23" s="161"/>
      <c r="D23" s="161"/>
      <c r="E23" s="161"/>
      <c r="F23" s="161"/>
      <c r="G23" s="161"/>
      <c r="H23" s="161"/>
      <c r="I23" s="161"/>
      <c r="J23" s="161"/>
    </row>
    <row r="24" spans="1:11" x14ac:dyDescent="0.4">
      <c r="A24" s="151"/>
      <c r="B24" s="161"/>
      <c r="C24" s="161"/>
      <c r="D24" s="161"/>
      <c r="E24" s="161"/>
      <c r="F24" s="161"/>
      <c r="G24" s="161"/>
      <c r="H24" s="161"/>
      <c r="I24" s="161"/>
      <c r="J24" s="161"/>
    </row>
    <row r="25" spans="1:11" x14ac:dyDescent="0.4">
      <c r="A25" s="151"/>
      <c r="B25" s="161"/>
      <c r="C25" s="161"/>
      <c r="D25" s="161"/>
      <c r="E25" s="161"/>
      <c r="F25" s="161"/>
      <c r="G25" s="161"/>
      <c r="H25" s="161"/>
      <c r="I25" s="161"/>
      <c r="J25" s="161"/>
    </row>
    <row r="26" spans="1:11" x14ac:dyDescent="0.4">
      <c r="A26" s="152"/>
      <c r="B26" s="161"/>
      <c r="C26" s="161"/>
      <c r="D26" s="161"/>
      <c r="E26" s="161"/>
      <c r="F26" s="161"/>
      <c r="G26" s="161"/>
      <c r="H26" s="161"/>
      <c r="I26" s="161"/>
      <c r="J26" s="161"/>
    </row>
    <row r="27" spans="1:11" ht="9.9499999999999993" customHeight="1" x14ac:dyDescent="0.4">
      <c r="A27" s="60"/>
      <c r="B27" s="22"/>
      <c r="C27" s="22"/>
      <c r="D27" s="22"/>
      <c r="E27" s="22"/>
      <c r="F27" s="22"/>
      <c r="G27" s="22"/>
      <c r="H27" s="22"/>
      <c r="I27" s="22"/>
      <c r="J27" s="22"/>
    </row>
    <row r="28" spans="1:11" ht="30" customHeight="1" x14ac:dyDescent="0.4">
      <c r="A28" s="62" t="s">
        <v>5</v>
      </c>
      <c r="B28" s="161"/>
      <c r="C28" s="161"/>
      <c r="D28" s="161"/>
      <c r="E28" s="161"/>
      <c r="F28" s="161"/>
      <c r="G28" s="161"/>
      <c r="H28" s="161"/>
      <c r="I28" s="161"/>
      <c r="J28" s="161"/>
    </row>
    <row r="29" spans="1:11" ht="9.9499999999999993" customHeight="1" x14ac:dyDescent="0.4">
      <c r="A29" s="60"/>
      <c r="B29" s="21"/>
      <c r="C29" s="21"/>
      <c r="D29" s="21"/>
      <c r="E29" s="21"/>
      <c r="F29" s="21"/>
    </row>
    <row r="30" spans="1:11" ht="30" customHeight="1" x14ac:dyDescent="0.4">
      <c r="A30" s="62" t="s">
        <v>25</v>
      </c>
      <c r="B30" s="154"/>
      <c r="C30" s="155"/>
      <c r="D30" s="36"/>
      <c r="E30" s="29"/>
      <c r="F30" s="29"/>
      <c r="G30" s="29"/>
      <c r="H30" s="29"/>
      <c r="I30" s="29"/>
      <c r="J30" s="29"/>
    </row>
    <row r="31" spans="1:11" s="35" customFormat="1" ht="9.9499999999999993" customHeight="1" x14ac:dyDescent="0.4">
      <c r="A31" s="33"/>
      <c r="B31" s="32"/>
      <c r="C31" s="32"/>
      <c r="D31" s="31"/>
      <c r="E31" s="31"/>
      <c r="F31" s="31"/>
      <c r="G31" s="29"/>
      <c r="H31" s="29"/>
      <c r="I31" s="29"/>
      <c r="J31" s="29"/>
      <c r="K31" s="34"/>
    </row>
    <row r="32" spans="1:11" x14ac:dyDescent="0.4">
      <c r="A32" s="150" t="s">
        <v>15</v>
      </c>
      <c r="B32" s="134" t="s">
        <v>9</v>
      </c>
      <c r="C32" s="156"/>
      <c r="D32" s="30"/>
      <c r="E32" s="156" t="s">
        <v>8</v>
      </c>
      <c r="F32" s="135"/>
      <c r="G32" s="162"/>
      <c r="H32" s="162"/>
    </row>
    <row r="33" spans="1:11" ht="30" customHeight="1" x14ac:dyDescent="0.4">
      <c r="A33" s="152"/>
      <c r="B33" s="163"/>
      <c r="C33" s="164"/>
      <c r="D33" s="12" t="s">
        <v>6</v>
      </c>
      <c r="E33" s="163"/>
      <c r="F33" s="164"/>
      <c r="G33" s="108"/>
      <c r="H33" s="111"/>
      <c r="I33" s="111"/>
      <c r="J33" s="111"/>
      <c r="K33" s="110"/>
    </row>
    <row r="34" spans="1:11" s="26" customFormat="1" ht="9.9499999999999993" customHeight="1" x14ac:dyDescent="0.4">
      <c r="A34" s="24"/>
      <c r="B34" s="25"/>
      <c r="C34" s="25"/>
      <c r="E34" s="25"/>
      <c r="F34" s="25"/>
      <c r="G34" s="25"/>
      <c r="H34" s="109"/>
      <c r="I34" s="109"/>
      <c r="J34" s="109"/>
      <c r="K34" s="27"/>
    </row>
    <row r="35" spans="1:11" ht="30" customHeight="1" x14ac:dyDescent="0.4">
      <c r="A35" s="134" t="s">
        <v>17</v>
      </c>
      <c r="B35" s="156"/>
      <c r="C35" s="135"/>
      <c r="D35" s="157"/>
      <c r="E35" s="158"/>
      <c r="F35" s="159"/>
      <c r="G35" s="19"/>
      <c r="H35" s="109"/>
      <c r="I35" s="109"/>
      <c r="J35" s="109"/>
      <c r="K35" s="18"/>
    </row>
    <row r="36" spans="1:11" ht="9.9499999999999993" customHeight="1" x14ac:dyDescent="0.4">
      <c r="A36" s="28"/>
    </row>
    <row r="37" spans="1:11" ht="15" customHeight="1" x14ac:dyDescent="0.4">
      <c r="A37" s="150" t="s">
        <v>27</v>
      </c>
      <c r="B37" s="40" t="s">
        <v>28</v>
      </c>
      <c r="C37" s="23"/>
      <c r="D37" s="23"/>
      <c r="E37" s="23"/>
      <c r="F37" s="23"/>
      <c r="G37" s="23"/>
      <c r="H37" s="23"/>
      <c r="I37" s="23"/>
      <c r="J37" s="41"/>
    </row>
    <row r="38" spans="1:11" ht="9.9499999999999993" customHeight="1" x14ac:dyDescent="0.4">
      <c r="A38" s="151"/>
      <c r="B38" s="42"/>
      <c r="C38" s="28"/>
      <c r="D38" s="28"/>
      <c r="E38" s="28"/>
      <c r="F38" s="28"/>
      <c r="G38" s="28"/>
      <c r="H38" s="28"/>
      <c r="I38" s="28"/>
      <c r="J38" s="43"/>
    </row>
    <row r="39" spans="1:11" ht="15" customHeight="1" x14ac:dyDescent="0.4">
      <c r="A39" s="151"/>
      <c r="B39" s="47" t="s">
        <v>32</v>
      </c>
      <c r="C39" s="28"/>
      <c r="D39" s="28"/>
      <c r="E39" s="28"/>
      <c r="F39" s="28"/>
      <c r="G39" s="28"/>
      <c r="H39" s="28"/>
      <c r="I39" s="28"/>
      <c r="J39" s="43"/>
    </row>
    <row r="40" spans="1:11" ht="5.0999999999999996" customHeight="1" x14ac:dyDescent="0.4">
      <c r="A40" s="151"/>
      <c r="B40" s="47"/>
      <c r="C40" s="28"/>
      <c r="D40" s="28"/>
      <c r="E40" s="28"/>
      <c r="F40" s="28"/>
      <c r="G40" s="28"/>
      <c r="H40" s="28"/>
      <c r="I40" s="28"/>
      <c r="J40" s="43"/>
    </row>
    <row r="41" spans="1:11" ht="15" customHeight="1" x14ac:dyDescent="0.4">
      <c r="A41" s="151"/>
      <c r="B41" s="47" t="s">
        <v>35</v>
      </c>
      <c r="C41" s="28"/>
      <c r="D41" s="28"/>
      <c r="E41" s="28"/>
      <c r="F41" s="28"/>
      <c r="G41" s="28"/>
      <c r="H41" s="28"/>
      <c r="I41" s="28"/>
      <c r="J41" s="43"/>
    </row>
    <row r="42" spans="1:11" ht="5.0999999999999996" customHeight="1" x14ac:dyDescent="0.4">
      <c r="A42" s="151"/>
      <c r="B42" s="47"/>
      <c r="C42" s="28"/>
      <c r="D42" s="28"/>
      <c r="E42" s="28"/>
      <c r="F42" s="28"/>
      <c r="G42" s="28"/>
      <c r="H42" s="28"/>
      <c r="I42" s="28"/>
      <c r="J42" s="43"/>
    </row>
    <row r="43" spans="1:11" ht="15" customHeight="1" x14ac:dyDescent="0.4">
      <c r="A43" s="151"/>
      <c r="B43" s="47" t="s">
        <v>36</v>
      </c>
      <c r="C43" s="28"/>
      <c r="D43" s="28"/>
      <c r="E43" s="28"/>
      <c r="F43" s="28"/>
      <c r="G43" s="28"/>
      <c r="H43" s="28"/>
      <c r="I43" s="28"/>
      <c r="J43" s="43"/>
    </row>
    <row r="44" spans="1:11" ht="5.0999999999999996" customHeight="1" x14ac:dyDescent="0.4">
      <c r="A44" s="151"/>
      <c r="B44" s="47"/>
      <c r="C44" s="28"/>
      <c r="D44" s="28"/>
      <c r="E44" s="28"/>
      <c r="F44" s="28"/>
      <c r="G44" s="28"/>
      <c r="H44" s="28"/>
      <c r="I44" s="28"/>
      <c r="J44" s="43"/>
    </row>
    <row r="45" spans="1:11" ht="15" customHeight="1" x14ac:dyDescent="0.4">
      <c r="A45" s="151"/>
      <c r="B45" s="47" t="s">
        <v>33</v>
      </c>
      <c r="C45" s="28"/>
      <c r="D45" s="28"/>
      <c r="E45" s="28"/>
      <c r="F45" s="28"/>
      <c r="G45" s="28"/>
      <c r="H45" s="28"/>
      <c r="I45" s="28"/>
      <c r="J45" s="43"/>
    </row>
    <row r="46" spans="1:11" ht="5.0999999999999996" customHeight="1" x14ac:dyDescent="0.4">
      <c r="A46" s="151"/>
      <c r="B46" s="47"/>
      <c r="C46" s="28"/>
      <c r="D46" s="28"/>
      <c r="E46" s="28"/>
      <c r="F46" s="28"/>
      <c r="G46" s="28"/>
      <c r="H46" s="28"/>
      <c r="I46" s="28"/>
      <c r="J46" s="43"/>
    </row>
    <row r="47" spans="1:11" ht="15" customHeight="1" x14ac:dyDescent="0.4">
      <c r="A47" s="151"/>
      <c r="B47" s="47" t="s">
        <v>34</v>
      </c>
      <c r="C47" s="28"/>
      <c r="D47" s="28"/>
      <c r="E47" s="28"/>
      <c r="F47" s="28"/>
      <c r="G47" s="28"/>
      <c r="H47" s="28"/>
      <c r="I47" s="28"/>
      <c r="J47" s="43"/>
    </row>
    <row r="48" spans="1:11" ht="9.9499999999999993" customHeight="1" x14ac:dyDescent="0.4">
      <c r="A48" s="151"/>
      <c r="B48" s="47"/>
      <c r="C48" s="28"/>
      <c r="D48" s="28"/>
      <c r="E48" s="28"/>
      <c r="F48" s="28"/>
      <c r="G48" s="28"/>
      <c r="H48" s="28"/>
      <c r="I48" s="28"/>
      <c r="J48" s="43"/>
    </row>
    <row r="49" spans="1:10" ht="15" customHeight="1" x14ac:dyDescent="0.4">
      <c r="A49" s="152"/>
      <c r="B49" s="44" t="s">
        <v>29</v>
      </c>
      <c r="C49" s="45"/>
      <c r="D49" s="45"/>
      <c r="E49" s="45"/>
      <c r="F49" s="45"/>
      <c r="G49" s="45"/>
      <c r="H49" s="45"/>
      <c r="I49" s="45"/>
      <c r="J49" s="46"/>
    </row>
    <row r="50" spans="1:10" ht="30" customHeight="1" x14ac:dyDescent="0.4"/>
    <row r="51" spans="1:10" ht="30" hidden="1" customHeight="1" x14ac:dyDescent="0.4"/>
    <row r="52" spans="1:10" ht="30" hidden="1" customHeight="1" x14ac:dyDescent="0.4"/>
    <row r="53" spans="1:10" x14ac:dyDescent="0.4"/>
  </sheetData>
  <mergeCells count="37">
    <mergeCell ref="A37:A49"/>
    <mergeCell ref="A19:J20"/>
    <mergeCell ref="A21:J21"/>
    <mergeCell ref="B30:C30"/>
    <mergeCell ref="A35:C35"/>
    <mergeCell ref="D35:F35"/>
    <mergeCell ref="A23:A26"/>
    <mergeCell ref="B23:J26"/>
    <mergeCell ref="B28:J28"/>
    <mergeCell ref="A32:A33"/>
    <mergeCell ref="B32:C32"/>
    <mergeCell ref="E32:F32"/>
    <mergeCell ref="G32:H32"/>
    <mergeCell ref="B33:C33"/>
    <mergeCell ref="E33:F33"/>
    <mergeCell ref="G16:J17"/>
    <mergeCell ref="F16:F17"/>
    <mergeCell ref="I4:J4"/>
    <mergeCell ref="I5:J5"/>
    <mergeCell ref="A7:J7"/>
    <mergeCell ref="I8:J8"/>
    <mergeCell ref="E12:E13"/>
    <mergeCell ref="A9:C10"/>
    <mergeCell ref="D9:D10"/>
    <mergeCell ref="G12:J13"/>
    <mergeCell ref="F12:F13"/>
    <mergeCell ref="F4:F5"/>
    <mergeCell ref="G5:H5"/>
    <mergeCell ref="G4:H4"/>
    <mergeCell ref="I1:J1"/>
    <mergeCell ref="I2:J2"/>
    <mergeCell ref="I3:J3"/>
    <mergeCell ref="G14:J15"/>
    <mergeCell ref="F14:F15"/>
    <mergeCell ref="F1:F3"/>
    <mergeCell ref="G3:H3"/>
    <mergeCell ref="G1:H2"/>
  </mergeCells>
  <phoneticPr fontId="2"/>
  <printOptions horizontalCentered="1" verticalCentered="1"/>
  <pageMargins left="0.70866141732283472" right="0.70866141732283472" top="0.74803149606299213" bottom="0.74803149606299213" header="0.31496062992125984" footer="0.31496062992125984"/>
  <pageSetup paperSize="9" scale="88"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9"/>
  <sheetViews>
    <sheetView showGridLines="0" tabSelected="1" view="pageBreakPreview" topLeftCell="A25" zoomScaleNormal="100" zoomScaleSheetLayoutView="100" workbookViewId="0">
      <selection activeCell="J49" sqref="J49"/>
    </sheetView>
  </sheetViews>
  <sheetFormatPr defaultColWidth="11" defaultRowHeight="18.75" zeroHeight="1" x14ac:dyDescent="0.4"/>
  <cols>
    <col min="1" max="1" width="8.625" customWidth="1"/>
    <col min="2" max="3" width="12.625" customWidth="1"/>
    <col min="4" max="4" width="8.625" customWidth="1"/>
    <col min="5" max="7" width="12.625" customWidth="1"/>
    <col min="8" max="9" width="16.625" customWidth="1"/>
    <col min="10" max="10" width="14.625" customWidth="1"/>
    <col min="11" max="11" width="1.75" style="13" customWidth="1"/>
    <col min="12" max="12" width="30.75" customWidth="1"/>
    <col min="13" max="13" width="18.75" customWidth="1"/>
    <col min="14" max="16383" width="11" customWidth="1"/>
  </cols>
  <sheetData>
    <row r="1" spans="1:10" x14ac:dyDescent="0.4">
      <c r="A1" s="1" t="s">
        <v>0</v>
      </c>
      <c r="G1" s="216" t="s">
        <v>11</v>
      </c>
      <c r="H1" s="219" t="s">
        <v>12</v>
      </c>
      <c r="I1" s="218" t="s">
        <v>13</v>
      </c>
      <c r="J1" s="229"/>
    </row>
    <row r="2" spans="1:10" ht="12" customHeight="1" x14ac:dyDescent="0.4">
      <c r="A2" s="1"/>
      <c r="G2" s="227"/>
      <c r="H2" s="228"/>
      <c r="I2" s="230" t="s">
        <v>64</v>
      </c>
      <c r="J2" s="231"/>
    </row>
    <row r="3" spans="1:10" ht="26.25" customHeight="1" x14ac:dyDescent="0.4">
      <c r="G3" s="217"/>
      <c r="H3" s="63">
        <f>'1 中間前金払認定請求書'!G3</f>
        <v>0</v>
      </c>
      <c r="I3" s="232">
        <f>'1 中間前金払認定請求書'!I3</f>
        <v>0</v>
      </c>
      <c r="J3" s="233"/>
    </row>
    <row r="4" spans="1:10" x14ac:dyDescent="0.4">
      <c r="G4" s="216" t="s">
        <v>14</v>
      </c>
      <c r="H4" s="61" t="s">
        <v>12</v>
      </c>
      <c r="I4" s="209" t="s">
        <v>13</v>
      </c>
      <c r="J4" s="210"/>
    </row>
    <row r="5" spans="1:10" ht="27" customHeight="1" x14ac:dyDescent="0.4">
      <c r="G5" s="217"/>
      <c r="H5" s="77">
        <f>'1 中間前金払認定請求書'!G5</f>
        <v>0</v>
      </c>
      <c r="I5" s="115">
        <f>'1 中間前金払認定請求書'!I5</f>
        <v>0</v>
      </c>
      <c r="J5" s="117"/>
    </row>
    <row r="6" spans="1:10" ht="30" customHeight="1" x14ac:dyDescent="0.4">
      <c r="A6" s="138" t="s">
        <v>1</v>
      </c>
      <c r="B6" s="139"/>
      <c r="C6" s="139"/>
      <c r="D6" s="139"/>
      <c r="E6" s="139"/>
      <c r="F6" s="139"/>
      <c r="G6" s="139"/>
      <c r="H6" s="139"/>
      <c r="I6" s="139"/>
      <c r="J6" s="139"/>
    </row>
    <row r="7" spans="1:10" x14ac:dyDescent="0.4">
      <c r="H7" s="79" t="s">
        <v>10</v>
      </c>
      <c r="I7" s="243">
        <f>'1 中間前金払認定請求書'!I8</f>
        <v>0</v>
      </c>
      <c r="J7" s="244"/>
    </row>
    <row r="8" spans="1:10" x14ac:dyDescent="0.4">
      <c r="A8" s="234">
        <f>'1 中間前金払認定請求書'!A9</f>
        <v>0</v>
      </c>
      <c r="B8" s="235"/>
      <c r="C8" s="236"/>
      <c r="D8" s="240" t="s">
        <v>2</v>
      </c>
    </row>
    <row r="9" spans="1:10" ht="18.75" customHeight="1" x14ac:dyDescent="0.4">
      <c r="A9" s="237"/>
      <c r="B9" s="238"/>
      <c r="C9" s="239"/>
      <c r="D9" s="240"/>
      <c r="F9" s="247" t="s">
        <v>71</v>
      </c>
      <c r="G9" s="250" t="s">
        <v>63</v>
      </c>
      <c r="H9" s="248">
        <f>'1 中間前金払認定請求書'!G12</f>
        <v>0</v>
      </c>
      <c r="I9" s="248"/>
      <c r="J9" s="248"/>
    </row>
    <row r="10" spans="1:10" x14ac:dyDescent="0.4">
      <c r="F10" s="247"/>
      <c r="G10" s="250"/>
      <c r="H10" s="248"/>
      <c r="I10" s="248"/>
      <c r="J10" s="248"/>
    </row>
    <row r="11" spans="1:10" ht="18.75" customHeight="1" x14ac:dyDescent="0.4">
      <c r="F11" s="78"/>
      <c r="G11" s="250" t="s">
        <v>62</v>
      </c>
      <c r="H11" s="248">
        <f>'1 中間前金払認定請求書'!G14</f>
        <v>0</v>
      </c>
      <c r="I11" s="248"/>
      <c r="J11" s="248"/>
    </row>
    <row r="12" spans="1:10" x14ac:dyDescent="0.4">
      <c r="F12" s="78"/>
      <c r="G12" s="250"/>
      <c r="H12" s="248"/>
      <c r="I12" s="248"/>
      <c r="J12" s="248"/>
    </row>
    <row r="13" spans="1:10" x14ac:dyDescent="0.4">
      <c r="F13" s="78"/>
      <c r="G13" s="251" t="s">
        <v>61</v>
      </c>
      <c r="H13" s="249">
        <f>'1 中間前金払認定請求書'!G16</f>
        <v>0</v>
      </c>
      <c r="I13" s="249"/>
      <c r="J13" s="249"/>
    </row>
    <row r="14" spans="1:10" x14ac:dyDescent="0.4">
      <c r="G14" s="251"/>
      <c r="H14" s="249"/>
      <c r="I14" s="249"/>
      <c r="J14" s="249"/>
    </row>
    <row r="15" spans="1:10" x14ac:dyDescent="0.4"/>
    <row r="16" spans="1:10" x14ac:dyDescent="0.4">
      <c r="A16" t="s">
        <v>3</v>
      </c>
    </row>
    <row r="17" spans="1:14" x14ac:dyDescent="0.4">
      <c r="A17" s="216" t="s">
        <v>4</v>
      </c>
      <c r="B17" s="241">
        <f>'1 中間前金払認定請求書'!B23</f>
        <v>0</v>
      </c>
      <c r="C17" s="241"/>
      <c r="D17" s="241"/>
      <c r="E17" s="241"/>
      <c r="F17" s="241"/>
      <c r="G17" s="241"/>
      <c r="H17" s="241"/>
      <c r="I17" s="241"/>
      <c r="J17" s="241"/>
    </row>
    <row r="18" spans="1:14" x14ac:dyDescent="0.4">
      <c r="A18" s="227"/>
      <c r="B18" s="241"/>
      <c r="C18" s="241"/>
      <c r="D18" s="241"/>
      <c r="E18" s="241"/>
      <c r="F18" s="241"/>
      <c r="G18" s="241"/>
      <c r="H18" s="241"/>
      <c r="I18" s="241"/>
      <c r="J18" s="241"/>
    </row>
    <row r="19" spans="1:14" x14ac:dyDescent="0.4">
      <c r="A19" s="227"/>
      <c r="B19" s="241"/>
      <c r="C19" s="241"/>
      <c r="D19" s="241"/>
      <c r="E19" s="241"/>
      <c r="F19" s="241"/>
      <c r="G19" s="241"/>
      <c r="H19" s="241"/>
      <c r="I19" s="241"/>
      <c r="J19" s="241"/>
    </row>
    <row r="20" spans="1:14" x14ac:dyDescent="0.4">
      <c r="A20" s="217"/>
      <c r="B20" s="241"/>
      <c r="C20" s="241"/>
      <c r="D20" s="241"/>
      <c r="E20" s="241"/>
      <c r="F20" s="241"/>
      <c r="G20" s="241"/>
      <c r="H20" s="241"/>
      <c r="I20" s="241"/>
      <c r="J20" s="241"/>
    </row>
    <row r="21" spans="1:14" ht="5.0999999999999996" customHeight="1" x14ac:dyDescent="0.4">
      <c r="A21" s="2"/>
      <c r="B21" s="6"/>
      <c r="C21" s="6"/>
      <c r="D21" s="6"/>
      <c r="E21" s="6"/>
      <c r="F21" s="6"/>
      <c r="G21" s="6"/>
      <c r="H21" s="6"/>
      <c r="I21" s="6"/>
      <c r="J21" s="6"/>
    </row>
    <row r="22" spans="1:14" ht="30" customHeight="1" x14ac:dyDescent="0.4">
      <c r="A22" s="64" t="s">
        <v>5</v>
      </c>
      <c r="B22" s="242">
        <f>'1 中間前金払認定請求書'!B28</f>
        <v>0</v>
      </c>
      <c r="C22" s="242"/>
      <c r="D22" s="242"/>
      <c r="E22" s="242"/>
      <c r="F22" s="242"/>
      <c r="G22" s="242"/>
      <c r="H22" s="242"/>
      <c r="I22" s="242"/>
      <c r="J22" s="242"/>
    </row>
    <row r="23" spans="1:14" ht="5.0999999999999996" customHeight="1" x14ac:dyDescent="0.4">
      <c r="A23" s="2"/>
      <c r="B23" s="2"/>
      <c r="C23" s="2"/>
      <c r="D23" s="2"/>
      <c r="E23" s="2"/>
      <c r="F23" s="2"/>
    </row>
    <row r="24" spans="1:14" x14ac:dyDescent="0.4">
      <c r="A24" s="216" t="s">
        <v>15</v>
      </c>
      <c r="B24" s="218" t="s">
        <v>9</v>
      </c>
      <c r="C24" s="219"/>
      <c r="D24" s="7"/>
      <c r="E24" s="220" t="s">
        <v>8</v>
      </c>
      <c r="F24" s="210"/>
      <c r="G24" s="221" t="s">
        <v>7</v>
      </c>
      <c r="H24" s="222"/>
    </row>
    <row r="25" spans="1:14" x14ac:dyDescent="0.4">
      <c r="A25" s="217"/>
      <c r="B25" s="223">
        <f>'1 中間前金払認定請求書'!B33</f>
        <v>0</v>
      </c>
      <c r="C25" s="224"/>
      <c r="D25" s="64" t="s">
        <v>6</v>
      </c>
      <c r="E25" s="223">
        <f>'1 中間前金払認定請求書'!E33</f>
        <v>0</v>
      </c>
      <c r="F25" s="224"/>
      <c r="G25" s="225">
        <f>_xlfn.DAYS(E25,B25)/2+B25</f>
        <v>0</v>
      </c>
      <c r="H25" s="226"/>
      <c r="I25" s="16" t="str">
        <f>IF(I7&gt;G25," ","←認定請求日が工期の2分の１を経過した日であることを再確認してください。")</f>
        <v>←認定請求日が工期の2分の１を経過した日であることを再確認してください。</v>
      </c>
    </row>
    <row r="26" spans="1:14" s="5" customFormat="1" ht="5.0999999999999996" customHeight="1" x14ac:dyDescent="0.4">
      <c r="A26" s="3"/>
      <c r="B26" s="4"/>
      <c r="C26" s="4"/>
      <c r="E26" s="4"/>
      <c r="F26" s="4"/>
      <c r="G26" s="4"/>
      <c r="H26" s="4"/>
      <c r="K26" s="14"/>
    </row>
    <row r="27" spans="1:14" ht="30" customHeight="1" x14ac:dyDescent="0.4">
      <c r="A27" s="8"/>
      <c r="B27" s="209" t="s">
        <v>17</v>
      </c>
      <c r="C27" s="210"/>
      <c r="D27" s="211">
        <f>'1 中間前金払認定請求書'!D35</f>
        <v>0</v>
      </c>
      <c r="E27" s="212"/>
      <c r="F27" s="209" t="s">
        <v>18</v>
      </c>
      <c r="G27" s="210"/>
      <c r="H27" s="213">
        <f>D27/1.1</f>
        <v>0</v>
      </c>
      <c r="I27" s="214"/>
    </row>
    <row r="28" spans="1:14" ht="15.75" customHeight="1" x14ac:dyDescent="0.4">
      <c r="A28" s="9"/>
      <c r="D28" s="215"/>
      <c r="E28" s="215"/>
      <c r="F28" s="215"/>
      <c r="G28" s="215"/>
      <c r="H28" s="215"/>
      <c r="I28" s="215"/>
      <c r="J28" s="215"/>
    </row>
    <row r="29" spans="1:14" ht="5.0999999999999996" customHeight="1" x14ac:dyDescent="0.4"/>
    <row r="30" spans="1:14" s="11" customFormat="1" ht="31.9" customHeight="1" x14ac:dyDescent="0.4">
      <c r="A30" s="118" t="s">
        <v>48</v>
      </c>
      <c r="B30" s="195"/>
      <c r="C30" s="195"/>
      <c r="D30" s="195"/>
      <c r="E30" s="197" t="s">
        <v>76</v>
      </c>
      <c r="F30" s="199" t="s">
        <v>77</v>
      </c>
      <c r="G30" s="200"/>
      <c r="H30" s="203" t="s">
        <v>78</v>
      </c>
      <c r="I30" s="204"/>
      <c r="J30" s="207" t="s">
        <v>49</v>
      </c>
      <c r="K30" s="15" t="s">
        <v>16</v>
      </c>
      <c r="L30" s="193" t="s">
        <v>69</v>
      </c>
      <c r="M30" s="193"/>
      <c r="N30" s="194"/>
    </row>
    <row r="31" spans="1:14" ht="28.15" customHeight="1" thickBot="1" x14ac:dyDescent="0.45">
      <c r="A31" s="120"/>
      <c r="B31" s="196"/>
      <c r="C31" s="196"/>
      <c r="D31" s="196"/>
      <c r="E31" s="198"/>
      <c r="F31" s="201"/>
      <c r="G31" s="202"/>
      <c r="H31" s="205"/>
      <c r="I31" s="206"/>
      <c r="J31" s="208"/>
      <c r="L31" s="107" t="s">
        <v>75</v>
      </c>
      <c r="M31" s="93" t="s">
        <v>66</v>
      </c>
      <c r="N31" s="59" t="s">
        <v>39</v>
      </c>
    </row>
    <row r="32" spans="1:14" ht="21.95" customHeight="1" x14ac:dyDescent="0.4">
      <c r="A32" s="188" t="str">
        <f>IF(L32="","",L32)</f>
        <v/>
      </c>
      <c r="B32" s="189"/>
      <c r="C32" s="189"/>
      <c r="D32" s="189"/>
      <c r="E32" s="67"/>
      <c r="F32" s="190" t="e">
        <f t="shared" ref="F32:F46" si="0">IF(M32/$M$47*$M$49=0,"",M32/$M$47*$M$49)</f>
        <v>#DIV/0!</v>
      </c>
      <c r="G32" s="174"/>
      <c r="H32" s="191" t="str">
        <f>IFERROR(IF(F32*E32=0," ",F32*E32),"")</f>
        <v/>
      </c>
      <c r="I32" s="192"/>
      <c r="J32" s="90"/>
      <c r="L32" s="91"/>
      <c r="M32" s="92"/>
      <c r="N32" s="56" t="str">
        <f>IFERROR(M32/$M$47,"")</f>
        <v/>
      </c>
    </row>
    <row r="33" spans="1:14" ht="21.95" customHeight="1" x14ac:dyDescent="0.4">
      <c r="A33" s="188" t="str">
        <f t="shared" ref="A33:A46" si="1">IF(L33="","",L33)</f>
        <v/>
      </c>
      <c r="B33" s="189"/>
      <c r="C33" s="189"/>
      <c r="D33" s="189"/>
      <c r="E33" s="57"/>
      <c r="F33" s="190" t="e">
        <f t="shared" si="0"/>
        <v>#DIV/0!</v>
      </c>
      <c r="G33" s="174"/>
      <c r="H33" s="191" t="str">
        <f t="shared" ref="H33:H46" si="2">IFERROR(IF(F33*E33=0," ",F33*E33),"")</f>
        <v/>
      </c>
      <c r="I33" s="192"/>
      <c r="J33" s="65"/>
      <c r="L33" s="80"/>
      <c r="M33" s="84"/>
      <c r="N33" s="56" t="str">
        <f t="shared" ref="N33:N47" si="3">IFERROR(M33/$M$47,"")</f>
        <v/>
      </c>
    </row>
    <row r="34" spans="1:14" ht="21.95" customHeight="1" x14ac:dyDescent="0.4">
      <c r="A34" s="188" t="str">
        <f t="shared" si="1"/>
        <v/>
      </c>
      <c r="B34" s="189"/>
      <c r="C34" s="189"/>
      <c r="D34" s="189"/>
      <c r="E34" s="57"/>
      <c r="F34" s="190" t="e">
        <f t="shared" si="0"/>
        <v>#DIV/0!</v>
      </c>
      <c r="G34" s="174"/>
      <c r="H34" s="191" t="str">
        <f t="shared" si="2"/>
        <v/>
      </c>
      <c r="I34" s="192"/>
      <c r="J34" s="65"/>
      <c r="L34" s="80"/>
      <c r="M34" s="84"/>
      <c r="N34" s="56" t="str">
        <f t="shared" si="3"/>
        <v/>
      </c>
    </row>
    <row r="35" spans="1:14" ht="21.95" customHeight="1" x14ac:dyDescent="0.4">
      <c r="A35" s="188" t="str">
        <f t="shared" si="1"/>
        <v/>
      </c>
      <c r="B35" s="189"/>
      <c r="C35" s="189"/>
      <c r="D35" s="189"/>
      <c r="E35" s="57"/>
      <c r="F35" s="190" t="e">
        <f t="shared" si="0"/>
        <v>#DIV/0!</v>
      </c>
      <c r="G35" s="174"/>
      <c r="H35" s="191" t="str">
        <f t="shared" si="2"/>
        <v/>
      </c>
      <c r="I35" s="192"/>
      <c r="J35" s="65"/>
      <c r="L35" s="80"/>
      <c r="M35" s="84"/>
      <c r="N35" s="56" t="str">
        <f t="shared" si="3"/>
        <v/>
      </c>
    </row>
    <row r="36" spans="1:14" ht="21.95" customHeight="1" x14ac:dyDescent="0.4">
      <c r="A36" s="188" t="str">
        <f t="shared" si="1"/>
        <v/>
      </c>
      <c r="B36" s="189"/>
      <c r="C36" s="189"/>
      <c r="D36" s="189"/>
      <c r="E36" s="57"/>
      <c r="F36" s="190" t="e">
        <f t="shared" si="0"/>
        <v>#DIV/0!</v>
      </c>
      <c r="G36" s="174"/>
      <c r="H36" s="191" t="str">
        <f t="shared" si="2"/>
        <v/>
      </c>
      <c r="I36" s="192"/>
      <c r="J36" s="65"/>
      <c r="L36" s="80"/>
      <c r="M36" s="84"/>
      <c r="N36" s="56" t="str">
        <f t="shared" si="3"/>
        <v/>
      </c>
    </row>
    <row r="37" spans="1:14" ht="21.95" customHeight="1" x14ac:dyDescent="0.4">
      <c r="A37" s="188" t="str">
        <f t="shared" si="1"/>
        <v/>
      </c>
      <c r="B37" s="189"/>
      <c r="C37" s="189"/>
      <c r="D37" s="189"/>
      <c r="E37" s="57"/>
      <c r="F37" s="190" t="e">
        <f t="shared" si="0"/>
        <v>#DIV/0!</v>
      </c>
      <c r="G37" s="174"/>
      <c r="H37" s="191" t="str">
        <f t="shared" si="2"/>
        <v/>
      </c>
      <c r="I37" s="192"/>
      <c r="J37" s="65"/>
      <c r="L37" s="80"/>
      <c r="M37" s="84"/>
      <c r="N37" s="56" t="str">
        <f t="shared" si="3"/>
        <v/>
      </c>
    </row>
    <row r="38" spans="1:14" ht="21.95" customHeight="1" x14ac:dyDescent="0.4">
      <c r="A38" s="188" t="str">
        <f t="shared" si="1"/>
        <v/>
      </c>
      <c r="B38" s="189"/>
      <c r="C38" s="189"/>
      <c r="D38" s="189"/>
      <c r="E38" s="57"/>
      <c r="F38" s="190" t="e">
        <f t="shared" si="0"/>
        <v>#DIV/0!</v>
      </c>
      <c r="G38" s="174"/>
      <c r="H38" s="191" t="str">
        <f t="shared" si="2"/>
        <v/>
      </c>
      <c r="I38" s="192"/>
      <c r="J38" s="65"/>
      <c r="L38" s="80"/>
      <c r="M38" s="84"/>
      <c r="N38" s="56" t="str">
        <f t="shared" si="3"/>
        <v/>
      </c>
    </row>
    <row r="39" spans="1:14" ht="21.95" customHeight="1" x14ac:dyDescent="0.4">
      <c r="A39" s="188" t="str">
        <f t="shared" si="1"/>
        <v/>
      </c>
      <c r="B39" s="189"/>
      <c r="C39" s="189"/>
      <c r="D39" s="189"/>
      <c r="E39" s="57"/>
      <c r="F39" s="190" t="e">
        <f t="shared" si="0"/>
        <v>#DIV/0!</v>
      </c>
      <c r="G39" s="174"/>
      <c r="H39" s="191" t="str">
        <f t="shared" si="2"/>
        <v/>
      </c>
      <c r="I39" s="192"/>
      <c r="J39" s="65"/>
      <c r="L39" s="80"/>
      <c r="M39" s="85"/>
      <c r="N39" s="56" t="str">
        <f t="shared" si="3"/>
        <v/>
      </c>
    </row>
    <row r="40" spans="1:14" ht="21.95" customHeight="1" x14ac:dyDescent="0.4">
      <c r="A40" s="188" t="str">
        <f t="shared" si="1"/>
        <v/>
      </c>
      <c r="B40" s="189"/>
      <c r="C40" s="189"/>
      <c r="D40" s="189"/>
      <c r="E40" s="57"/>
      <c r="F40" s="190" t="e">
        <f t="shared" si="0"/>
        <v>#DIV/0!</v>
      </c>
      <c r="G40" s="174"/>
      <c r="H40" s="191" t="str">
        <f t="shared" si="2"/>
        <v/>
      </c>
      <c r="I40" s="192"/>
      <c r="J40" s="65"/>
      <c r="L40" s="80"/>
      <c r="M40" s="84"/>
      <c r="N40" s="56" t="str">
        <f t="shared" si="3"/>
        <v/>
      </c>
    </row>
    <row r="41" spans="1:14" ht="21.95" customHeight="1" x14ac:dyDescent="0.4">
      <c r="A41" s="188" t="str">
        <f t="shared" si="1"/>
        <v/>
      </c>
      <c r="B41" s="189"/>
      <c r="C41" s="189"/>
      <c r="D41" s="189"/>
      <c r="E41" s="57"/>
      <c r="F41" s="190" t="e">
        <f t="shared" si="0"/>
        <v>#DIV/0!</v>
      </c>
      <c r="G41" s="174"/>
      <c r="H41" s="191" t="str">
        <f t="shared" si="2"/>
        <v/>
      </c>
      <c r="I41" s="192"/>
      <c r="J41" s="65"/>
      <c r="L41" s="80"/>
      <c r="M41" s="84"/>
      <c r="N41" s="56" t="str">
        <f t="shared" si="3"/>
        <v/>
      </c>
    </row>
    <row r="42" spans="1:14" ht="21.95" customHeight="1" x14ac:dyDescent="0.4">
      <c r="A42" s="188" t="str">
        <f t="shared" si="1"/>
        <v/>
      </c>
      <c r="B42" s="189"/>
      <c r="C42" s="189"/>
      <c r="D42" s="189"/>
      <c r="E42" s="57"/>
      <c r="F42" s="190" t="e">
        <f t="shared" si="0"/>
        <v>#DIV/0!</v>
      </c>
      <c r="G42" s="174"/>
      <c r="H42" s="191" t="str">
        <f t="shared" si="2"/>
        <v/>
      </c>
      <c r="I42" s="192"/>
      <c r="J42" s="65"/>
      <c r="L42" s="80"/>
      <c r="M42" s="84"/>
      <c r="N42" s="56" t="str">
        <f t="shared" si="3"/>
        <v/>
      </c>
    </row>
    <row r="43" spans="1:14" ht="21.95" customHeight="1" x14ac:dyDescent="0.4">
      <c r="A43" s="188" t="str">
        <f t="shared" si="1"/>
        <v/>
      </c>
      <c r="B43" s="189"/>
      <c r="C43" s="189"/>
      <c r="D43" s="189"/>
      <c r="E43" s="57"/>
      <c r="F43" s="190" t="e">
        <f t="shared" si="0"/>
        <v>#DIV/0!</v>
      </c>
      <c r="G43" s="174"/>
      <c r="H43" s="191" t="str">
        <f t="shared" si="2"/>
        <v/>
      </c>
      <c r="I43" s="192"/>
      <c r="J43" s="65"/>
      <c r="L43" s="80"/>
      <c r="M43" s="84"/>
      <c r="N43" s="56" t="str">
        <f t="shared" si="3"/>
        <v/>
      </c>
    </row>
    <row r="44" spans="1:14" ht="21.95" customHeight="1" x14ac:dyDescent="0.4">
      <c r="A44" s="188" t="str">
        <f t="shared" si="1"/>
        <v/>
      </c>
      <c r="B44" s="189"/>
      <c r="C44" s="189"/>
      <c r="D44" s="189"/>
      <c r="E44" s="57"/>
      <c r="F44" s="190" t="e">
        <f t="shared" si="0"/>
        <v>#DIV/0!</v>
      </c>
      <c r="G44" s="174"/>
      <c r="H44" s="191" t="str">
        <f t="shared" si="2"/>
        <v/>
      </c>
      <c r="I44" s="192"/>
      <c r="J44" s="65"/>
      <c r="L44" s="80"/>
      <c r="M44" s="84"/>
      <c r="N44" s="56" t="str">
        <f t="shared" si="3"/>
        <v/>
      </c>
    </row>
    <row r="45" spans="1:14" ht="21.95" customHeight="1" x14ac:dyDescent="0.4">
      <c r="A45" s="188" t="str">
        <f t="shared" si="1"/>
        <v/>
      </c>
      <c r="B45" s="189"/>
      <c r="C45" s="189"/>
      <c r="D45" s="189"/>
      <c r="E45" s="57"/>
      <c r="F45" s="190" t="e">
        <f t="shared" si="0"/>
        <v>#DIV/0!</v>
      </c>
      <c r="G45" s="174"/>
      <c r="H45" s="191" t="str">
        <f t="shared" si="2"/>
        <v/>
      </c>
      <c r="I45" s="192"/>
      <c r="J45" s="65"/>
      <c r="L45" s="80"/>
      <c r="M45" s="84"/>
      <c r="N45" s="56" t="str">
        <f t="shared" si="3"/>
        <v/>
      </c>
    </row>
    <row r="46" spans="1:14" ht="21.95" customHeight="1" thickBot="1" x14ac:dyDescent="0.45">
      <c r="A46" s="167" t="str">
        <f t="shared" si="1"/>
        <v/>
      </c>
      <c r="B46" s="168"/>
      <c r="C46" s="168"/>
      <c r="D46" s="168"/>
      <c r="E46" s="58"/>
      <c r="F46" s="169" t="e">
        <f t="shared" si="0"/>
        <v>#DIV/0!</v>
      </c>
      <c r="G46" s="170"/>
      <c r="H46" s="171" t="str">
        <f t="shared" si="2"/>
        <v/>
      </c>
      <c r="I46" s="172"/>
      <c r="J46" s="66"/>
      <c r="L46" s="81"/>
      <c r="M46" s="86"/>
      <c r="N46" s="56" t="str">
        <f t="shared" si="3"/>
        <v/>
      </c>
    </row>
    <row r="47" spans="1:14" ht="21.95" customHeight="1" thickBot="1" x14ac:dyDescent="0.45">
      <c r="A47" s="177" t="s">
        <v>65</v>
      </c>
      <c r="B47" s="178"/>
      <c r="C47" s="178"/>
      <c r="D47" s="178"/>
      <c r="E47" s="179"/>
      <c r="F47" s="173" t="e">
        <f>SUM(F32:G46)</f>
        <v>#DIV/0!</v>
      </c>
      <c r="G47" s="174"/>
      <c r="H47" s="175">
        <f>SUM(H32:I46)</f>
        <v>0</v>
      </c>
      <c r="I47" s="176"/>
      <c r="J47" s="245" t="s">
        <v>67</v>
      </c>
      <c r="K47" s="10"/>
      <c r="L47" s="82" t="s">
        <v>37</v>
      </c>
      <c r="M47" s="87">
        <f>SUM(M32:M46)</f>
        <v>0</v>
      </c>
      <c r="N47" s="56" t="str">
        <f t="shared" si="3"/>
        <v/>
      </c>
    </row>
    <row r="48" spans="1:14" ht="21.95" customHeight="1" thickBot="1" x14ac:dyDescent="0.45">
      <c r="A48" s="180" t="s">
        <v>52</v>
      </c>
      <c r="B48" s="181"/>
      <c r="C48" s="181"/>
      <c r="D48" s="181"/>
      <c r="E48" s="182"/>
      <c r="F48" s="252" t="e">
        <f>(F47)*1.1-(F47)</f>
        <v>#DIV/0!</v>
      </c>
      <c r="G48" s="253"/>
      <c r="H48" s="171">
        <f>(H47)*1.1-(H47)</f>
        <v>0</v>
      </c>
      <c r="I48" s="254"/>
      <c r="J48" s="246"/>
      <c r="L48" s="95" t="s">
        <v>51</v>
      </c>
      <c r="M48" s="94"/>
      <c r="N48" s="68"/>
    </row>
    <row r="49" spans="1:14" ht="21.95" customHeight="1" x14ac:dyDescent="0.4">
      <c r="A49" s="183" t="s">
        <v>53</v>
      </c>
      <c r="B49" s="184"/>
      <c r="C49" s="184"/>
      <c r="D49" s="184"/>
      <c r="E49" s="185"/>
      <c r="F49" s="165" t="e">
        <f>SUM(F47:G48)</f>
        <v>#DIV/0!</v>
      </c>
      <c r="G49" s="166"/>
      <c r="H49" s="186">
        <f>SUM(H47:I48)</f>
        <v>0</v>
      </c>
      <c r="I49" s="187"/>
      <c r="J49" s="89" t="e">
        <f>H49/F49</f>
        <v>#DIV/0!</v>
      </c>
      <c r="L49" s="83" t="s">
        <v>54</v>
      </c>
      <c r="M49" s="88">
        <f>M47+M48</f>
        <v>0</v>
      </c>
      <c r="N49" s="69"/>
    </row>
    <row r="50" spans="1:14" ht="21.95" customHeight="1" x14ac:dyDescent="0.4">
      <c r="A50" s="53" t="s">
        <v>30</v>
      </c>
      <c r="B50" s="48"/>
      <c r="C50" s="48"/>
      <c r="D50" s="48"/>
      <c r="E50" s="48"/>
      <c r="F50" s="48"/>
      <c r="G50" s="48"/>
      <c r="H50" s="48"/>
      <c r="I50" s="48"/>
      <c r="J50" s="74"/>
    </row>
    <row r="51" spans="1:14" ht="21.95" customHeight="1" x14ac:dyDescent="0.4">
      <c r="A51" s="54" t="s">
        <v>59</v>
      </c>
      <c r="B51" s="70"/>
      <c r="C51" s="70"/>
      <c r="D51" s="70"/>
      <c r="E51" s="70"/>
      <c r="F51" s="70"/>
      <c r="G51" s="70"/>
      <c r="H51" s="70"/>
      <c r="I51" s="70"/>
      <c r="J51" s="71"/>
    </row>
    <row r="52" spans="1:14" ht="21.95" customHeight="1" x14ac:dyDescent="0.4">
      <c r="A52" s="72" t="s">
        <v>56</v>
      </c>
      <c r="B52" s="70"/>
      <c r="C52" s="70"/>
      <c r="D52" s="70"/>
      <c r="E52" s="70"/>
      <c r="F52" s="70"/>
      <c r="G52" s="70"/>
      <c r="H52" s="70"/>
      <c r="I52" s="70"/>
      <c r="J52" s="71"/>
    </row>
    <row r="53" spans="1:14" ht="21.95" customHeight="1" x14ac:dyDescent="0.4">
      <c r="A53" s="73" t="s">
        <v>68</v>
      </c>
      <c r="B53" s="70"/>
      <c r="C53" s="70"/>
      <c r="D53" s="70"/>
      <c r="E53" s="70"/>
      <c r="F53" s="70"/>
      <c r="G53" s="70"/>
      <c r="H53" s="70"/>
      <c r="I53" s="70"/>
      <c r="J53" s="71"/>
    </row>
    <row r="54" spans="1:14" ht="21.95" customHeight="1" x14ac:dyDescent="0.4">
      <c r="A54" s="55" t="s">
        <v>55</v>
      </c>
      <c r="B54" s="49"/>
      <c r="C54" s="49"/>
      <c r="D54" s="49"/>
      <c r="E54" s="49"/>
      <c r="F54" s="49"/>
      <c r="G54" s="49"/>
      <c r="H54" s="49"/>
      <c r="I54" s="49"/>
      <c r="J54" s="50"/>
    </row>
    <row r="55" spans="1:14" ht="21.95" customHeight="1" x14ac:dyDescent="0.4">
      <c r="A55" s="76" t="s">
        <v>58</v>
      </c>
      <c r="B55" s="49"/>
      <c r="C55" s="49"/>
      <c r="D55" s="49"/>
      <c r="E55" s="49"/>
      <c r="F55" s="49"/>
      <c r="G55" s="49"/>
      <c r="H55" s="49"/>
      <c r="I55" s="49"/>
      <c r="J55" s="50"/>
    </row>
    <row r="56" spans="1:14" ht="21.95" customHeight="1" x14ac:dyDescent="0.4">
      <c r="A56" s="75" t="s">
        <v>60</v>
      </c>
      <c r="B56" s="51"/>
      <c r="C56" s="51"/>
      <c r="D56" s="51"/>
      <c r="E56" s="51"/>
      <c r="F56" s="51"/>
      <c r="G56" s="51"/>
      <c r="H56" s="51"/>
      <c r="I56" s="51"/>
      <c r="J56" s="52"/>
    </row>
    <row r="57" spans="1:14" x14ac:dyDescent="0.4"/>
    <row r="58" spans="1:14" x14ac:dyDescent="0.4"/>
    <row r="59" spans="1:14" x14ac:dyDescent="0.4"/>
    <row r="60" spans="1:14" x14ac:dyDescent="0.4"/>
    <row r="61" spans="1:14" x14ac:dyDescent="0.4"/>
    <row r="62" spans="1:14" x14ac:dyDescent="0.4"/>
    <row r="63" spans="1:14" x14ac:dyDescent="0.4"/>
    <row r="64" spans="1:14" x14ac:dyDescent="0.4"/>
    <row r="65" x14ac:dyDescent="0.4"/>
    <row r="66" x14ac:dyDescent="0.4"/>
    <row r="67" x14ac:dyDescent="0.4"/>
    <row r="68" x14ac:dyDescent="0.4"/>
    <row r="69" x14ac:dyDescent="0.4"/>
    <row r="70" x14ac:dyDescent="0.4"/>
    <row r="71" x14ac:dyDescent="0.4"/>
    <row r="72" x14ac:dyDescent="0.4"/>
    <row r="73" x14ac:dyDescent="0.4"/>
    <row r="74" hidden="1" x14ac:dyDescent="0.4"/>
    <row r="75" hidden="1" x14ac:dyDescent="0.4"/>
    <row r="76" x14ac:dyDescent="0.4"/>
    <row r="77" x14ac:dyDescent="0.4"/>
    <row r="78" x14ac:dyDescent="0.4"/>
    <row r="79" x14ac:dyDescent="0.4"/>
  </sheetData>
  <mergeCells count="95">
    <mergeCell ref="J47:J48"/>
    <mergeCell ref="F9:F10"/>
    <mergeCell ref="H9:J10"/>
    <mergeCell ref="H11:J12"/>
    <mergeCell ref="H13:J14"/>
    <mergeCell ref="G9:G10"/>
    <mergeCell ref="G11:G12"/>
    <mergeCell ref="G13:G14"/>
    <mergeCell ref="F48:G48"/>
    <mergeCell ref="H48:I48"/>
    <mergeCell ref="G4:G5"/>
    <mergeCell ref="I4:J4"/>
    <mergeCell ref="I5:J5"/>
    <mergeCell ref="A6:J6"/>
    <mergeCell ref="I7:J7"/>
    <mergeCell ref="A8:C9"/>
    <mergeCell ref="D8:D9"/>
    <mergeCell ref="A17:A20"/>
    <mergeCell ref="B17:J20"/>
    <mergeCell ref="B22:J22"/>
    <mergeCell ref="G1:G3"/>
    <mergeCell ref="H1:H2"/>
    <mergeCell ref="I1:J1"/>
    <mergeCell ref="I2:J2"/>
    <mergeCell ref="I3:J3"/>
    <mergeCell ref="A24:A25"/>
    <mergeCell ref="B24:C24"/>
    <mergeCell ref="E24:F24"/>
    <mergeCell ref="G24:H24"/>
    <mergeCell ref="B25:C25"/>
    <mergeCell ref="E25:F25"/>
    <mergeCell ref="G25:H25"/>
    <mergeCell ref="B27:C27"/>
    <mergeCell ref="D27:E27"/>
    <mergeCell ref="F27:G27"/>
    <mergeCell ref="H27:I27"/>
    <mergeCell ref="D28:J28"/>
    <mergeCell ref="L30:N30"/>
    <mergeCell ref="A32:D32"/>
    <mergeCell ref="F32:G32"/>
    <mergeCell ref="H32:I32"/>
    <mergeCell ref="A33:D33"/>
    <mergeCell ref="F33:G33"/>
    <mergeCell ref="H33:I33"/>
    <mergeCell ref="A30:D31"/>
    <mergeCell ref="E30:E31"/>
    <mergeCell ref="F30:G31"/>
    <mergeCell ref="H30:I31"/>
    <mergeCell ref="J30:J31"/>
    <mergeCell ref="A34:D34"/>
    <mergeCell ref="F34:G34"/>
    <mergeCell ref="H34:I34"/>
    <mergeCell ref="A35:D35"/>
    <mergeCell ref="F35:G35"/>
    <mergeCell ref="H35:I35"/>
    <mergeCell ref="A36:D36"/>
    <mergeCell ref="F36:G36"/>
    <mergeCell ref="H36:I36"/>
    <mergeCell ref="A37:D37"/>
    <mergeCell ref="F37:G37"/>
    <mergeCell ref="H37:I37"/>
    <mergeCell ref="A38:D38"/>
    <mergeCell ref="F38:G38"/>
    <mergeCell ref="H38:I38"/>
    <mergeCell ref="A39:D39"/>
    <mergeCell ref="F39:G39"/>
    <mergeCell ref="H39:I39"/>
    <mergeCell ref="A40:D40"/>
    <mergeCell ref="F40:G40"/>
    <mergeCell ref="H40:I40"/>
    <mergeCell ref="A41:D41"/>
    <mergeCell ref="F41:G41"/>
    <mergeCell ref="H41:I41"/>
    <mergeCell ref="A42:D42"/>
    <mergeCell ref="F42:G42"/>
    <mergeCell ref="H42:I42"/>
    <mergeCell ref="A43:D43"/>
    <mergeCell ref="F43:G43"/>
    <mergeCell ref="H43:I43"/>
    <mergeCell ref="A44:D44"/>
    <mergeCell ref="F44:G44"/>
    <mergeCell ref="H44:I44"/>
    <mergeCell ref="A45:D45"/>
    <mergeCell ref="F45:G45"/>
    <mergeCell ref="H45:I45"/>
    <mergeCell ref="F49:G49"/>
    <mergeCell ref="A46:D46"/>
    <mergeCell ref="F46:G46"/>
    <mergeCell ref="H46:I46"/>
    <mergeCell ref="F47:G47"/>
    <mergeCell ref="H47:I47"/>
    <mergeCell ref="A47:E47"/>
    <mergeCell ref="A48:E48"/>
    <mergeCell ref="A49:E49"/>
    <mergeCell ref="H49:I49"/>
  </mergeCells>
  <phoneticPr fontId="2"/>
  <conditionalFormatting sqref="J32:J46">
    <cfRule type="expression" dxfId="2" priority="3">
      <formula>$K$30=K32</formula>
    </cfRule>
  </conditionalFormatting>
  <conditionalFormatting sqref="D28:J28">
    <cfRule type="cellIs" dxfId="1" priority="2" operator="equal">
      <formula>"下表の合計金額と一致しません。「① 設計金額(円)」の入力を再確認してください。"</formula>
    </cfRule>
  </conditionalFormatting>
  <conditionalFormatting sqref="D27:E27">
    <cfRule type="expression" dxfId="0" priority="18">
      <formula>$D$27&lt;&gt;$F$49</formula>
    </cfRule>
  </conditionalFormatting>
  <dataValidations count="1">
    <dataValidation type="list" allowBlank="1" showInputMessage="1" showErrorMessage="1" sqref="J32:J46">
      <formula1>"〇, "</formula1>
    </dataValidation>
  </dataValidations>
  <printOptions horizontalCentered="1" verticalCentered="1"/>
  <pageMargins left="0.70866141732283472" right="0.70866141732283472" top="0.74803149606299213" bottom="0.74803149606299213" header="0.31496062992125984" footer="0.31496062992125984"/>
  <pageSetup paperSize="8" scale="6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入力箇所の案内</vt:lpstr>
      <vt:lpstr>1 中間前金払認定請求書</vt:lpstr>
      <vt:lpstr>2 工事履行報告書</vt:lpstr>
      <vt:lpstr>'1 中間前金払認定請求書'!Print_Area</vt:lpstr>
      <vt:lpstr>'2 工事履行報告書'!Print_Area</vt:lpstr>
    </vt:vector>
  </TitlesOfParts>
  <Company>東日本建設業保証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us199210</dc:creator>
  <cp:lastModifiedBy>政策企画部情報システム課</cp:lastModifiedBy>
  <cp:lastPrinted>2021-12-03T02:50:29Z</cp:lastPrinted>
  <dcterms:created xsi:type="dcterms:W3CDTF">2021-07-14T02:42:51Z</dcterms:created>
  <dcterms:modified xsi:type="dcterms:W3CDTF">2022-02-16T07:28:18Z</dcterms:modified>
</cp:coreProperties>
</file>