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activeTab="1"/>
  </bookViews>
  <sheets>
    <sheet name="日報様式" sheetId="5" r:id="rId1"/>
    <sheet name="日報様式1" sheetId="4" r:id="rId2"/>
    <sheet name="記入例" sheetId="1" r:id="rId3"/>
  </sheets>
  <definedNames>
    <definedName name="_xlnm.Print_Area" localSheetId="2">記入例!$B$1:$J$43</definedName>
    <definedName name="_xlnm.Print_Area" localSheetId="1">日報様式1!$B$1:$J$42</definedName>
    <definedName name="_xlnm.Print_Area" localSheetId="0">日報様式!$B$1:$J$42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<sst xmlns="http://schemas.openxmlformats.org/spreadsheetml/2006/main" xmlns:r="http://schemas.openxmlformats.org/officeDocument/2006/relationships" count="46" uniqueCount="46">
  <si>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場　所</t>
    <rPh sb="0" eb="1">
      <t>バ</t>
    </rPh>
    <rPh sb="2" eb="3">
      <t>ショ</t>
    </rPh>
    <phoneticPr fontId="1"/>
  </si>
  <si>
    <t>備考</t>
    <rPh sb="0" eb="2">
      <t>ビコウ</t>
    </rPh>
    <phoneticPr fontId="1"/>
  </si>
  <si>
    <t>リース</t>
  </si>
  <si>
    <t>作業内容</t>
    <rPh sb="0" eb="2">
      <t>サギョウ</t>
    </rPh>
    <rPh sb="2" eb="4">
      <t>ナイヨウ</t>
    </rPh>
    <phoneticPr fontId="1"/>
  </si>
  <si>
    <t>計</t>
    <rPh sb="0" eb="1">
      <t>ケイ</t>
    </rPh>
    <phoneticPr fontId="1"/>
  </si>
  <si>
    <t>番号</t>
    <rPh sb="0" eb="2">
      <t>バンゴウ</t>
    </rPh>
    <phoneticPr fontId="1"/>
  </si>
  <si>
    <t>時間</t>
    <rPh sb="0" eb="2">
      <t>ジカン</t>
    </rPh>
    <phoneticPr fontId="1"/>
  </si>
  <si>
    <t>受領印
(サイン)
※フルネーム</t>
    <rPh sb="0" eb="2">
      <t>ジュリョウ</t>
    </rPh>
    <rPh sb="2" eb="3">
      <t>イン</t>
    </rPh>
    <phoneticPr fontId="1"/>
  </si>
  <si>
    <t>氏     名</t>
    <rPh sb="0" eb="1">
      <t>シ</t>
    </rPh>
    <rPh sb="6" eb="7">
      <t>メイ</t>
    </rPh>
    <phoneticPr fontId="1"/>
  </si>
  <si>
    <t>草刈り・泥上げ・点検・植栽・検査・研修会・会議・事務</t>
    <rPh sb="11" eb="13">
      <t>ショクサイ</t>
    </rPh>
    <rPh sb="14" eb="16">
      <t>ケンサ</t>
    </rPh>
    <rPh sb="17" eb="20">
      <t>ケンシュウカイ</t>
    </rPh>
    <rPh sb="24" eb="26">
      <t>ジム</t>
    </rPh>
    <phoneticPr fontId="1"/>
  </si>
  <si>
    <t>日当</t>
    <rPh sb="0" eb="2">
      <t>ニットウ</t>
    </rPh>
    <phoneticPr fontId="1"/>
  </si>
  <si>
    <t xml:space="preserve">      時    分 ～     時    分 </t>
  </si>
  <si>
    <t>※1</t>
  </si>
  <si>
    <t>内訳　単位:円</t>
    <rPh sb="0" eb="2">
      <t>ウチワケ</t>
    </rPh>
    <rPh sb="3" eb="5">
      <t>タンイ</t>
    </rPh>
    <rPh sb="6" eb="7">
      <t>エン</t>
    </rPh>
    <phoneticPr fontId="1"/>
  </si>
  <si>
    <t>金額</t>
    <rPh sb="0" eb="2">
      <t>キンガク</t>
    </rPh>
    <phoneticPr fontId="1"/>
  </si>
  <si>
    <t>刈払機</t>
    <rPh sb="0" eb="3">
      <t>カリバライキ</t>
    </rPh>
    <phoneticPr fontId="1"/>
  </si>
  <si>
    <t>トラクター</t>
  </si>
  <si>
    <t>活動組織名</t>
    <rPh sb="0" eb="2">
      <t>カツドウ</t>
    </rPh>
    <rPh sb="2" eb="4">
      <t>ソシキ</t>
    </rPh>
    <rPh sb="4" eb="5">
      <t>メイ</t>
    </rPh>
    <phoneticPr fontId="1"/>
  </si>
  <si>
    <t>参加者人数</t>
    <rPh sb="0" eb="3">
      <t>サンカシャ</t>
    </rPh>
    <rPh sb="3" eb="5">
      <t>ニンズウ</t>
    </rPh>
    <phoneticPr fontId="1"/>
  </si>
  <si>
    <t>活動日</t>
    <rPh sb="0" eb="2">
      <t>カツドウ</t>
    </rPh>
    <rPh sb="2" eb="3">
      <t>ニチ</t>
    </rPh>
    <phoneticPr fontId="1"/>
  </si>
  <si>
    <t>活動時間</t>
    <rPh sb="0" eb="2">
      <t>カツドウ</t>
    </rPh>
    <rPh sb="2" eb="4">
      <t>ジカン</t>
    </rPh>
    <phoneticPr fontId="1"/>
  </si>
  <si>
    <t>□□　□□</t>
  </si>
  <si>
    <t>人</t>
    <rPh sb="0" eb="1">
      <t>ニン</t>
    </rPh>
    <phoneticPr fontId="1"/>
  </si>
  <si>
    <t>具体的活動</t>
    <rPh sb="0" eb="5">
      <t>グタイテキカツドウ</t>
    </rPh>
    <phoneticPr fontId="1"/>
  </si>
  <si>
    <t>日当計</t>
    <rPh sb="0" eb="2">
      <t>ニットウ</t>
    </rPh>
    <rPh sb="2" eb="3">
      <t>ケイ</t>
    </rPh>
    <phoneticPr fontId="1"/>
  </si>
  <si>
    <t>2.上記の別様式で参加者からの受領書ををもらう場合は、その写しを提出すること。</t>
    <rPh sb="2" eb="4">
      <t>ジョウキ</t>
    </rPh>
    <rPh sb="5" eb="8">
      <t>ベツヨウシキ</t>
    </rPh>
    <rPh sb="9" eb="12">
      <t>サンカシャ</t>
    </rPh>
    <rPh sb="15" eb="17">
      <t>ジュリョウ</t>
    </rPh>
    <rPh sb="17" eb="18">
      <t>ショ</t>
    </rPh>
    <rPh sb="23" eb="25">
      <t>バアイ</t>
    </rPh>
    <rPh sb="29" eb="30">
      <t>ウツ</t>
    </rPh>
    <rPh sb="32" eb="34">
      <t>テイシュツ</t>
    </rPh>
    <phoneticPr fontId="1"/>
  </si>
  <si>
    <t>●●地区農村保全協議会</t>
    <rPh sb="2" eb="4">
      <t>チク</t>
    </rPh>
    <rPh sb="4" eb="8">
      <t>ノウソンホゼン</t>
    </rPh>
    <rPh sb="8" eb="11">
      <t>キョウギカイ</t>
    </rPh>
    <phoneticPr fontId="1"/>
  </si>
  <si>
    <t>リース計</t>
    <rPh sb="3" eb="4">
      <t>ケイ</t>
    </rPh>
    <phoneticPr fontId="1"/>
  </si>
  <si>
    <t>その他</t>
    <rPh sb="2" eb="3">
      <t>タ</t>
    </rPh>
    <phoneticPr fontId="1"/>
  </si>
  <si>
    <t xml:space="preserve">8時00分 ～ 11時00分 </t>
  </si>
  <si>
    <t>活動</t>
    <rPh sb="0" eb="2">
      <t>カツドウ</t>
    </rPh>
    <phoneticPr fontId="1"/>
  </si>
  <si>
    <t>3.活動の写真を画像データで別途提出してください</t>
    <rPh sb="2" eb="4">
      <t>カツドウ</t>
    </rPh>
    <rPh sb="5" eb="7">
      <t>シャシン</t>
    </rPh>
    <rPh sb="8" eb="10">
      <t>ガゾウ</t>
    </rPh>
    <rPh sb="14" eb="16">
      <t>ベット</t>
    </rPh>
    <rPh sb="16" eb="18">
      <t>テイシュツ</t>
    </rPh>
    <phoneticPr fontId="1"/>
  </si>
  <si>
    <t>・農地維持　・共同活動　・長寿命化</t>
    <rPh sb="1" eb="5">
      <t>ノウチイジ</t>
    </rPh>
    <rPh sb="7" eb="9">
      <t>キョウドウ</t>
    </rPh>
    <rPh sb="9" eb="11">
      <t>カツドウ</t>
    </rPh>
    <rPh sb="13" eb="14">
      <t>チョウ</t>
    </rPh>
    <rPh sb="14" eb="16">
      <t>ジュミョウ</t>
    </rPh>
    <rPh sb="16" eb="17">
      <t>カ</t>
    </rPh>
    <phoneticPr fontId="1"/>
  </si>
  <si>
    <t>欠席</t>
    <rPh sb="0" eb="2">
      <t>ケッセキ</t>
    </rPh>
    <phoneticPr fontId="1"/>
  </si>
  <si>
    <t>●●　●●</t>
  </si>
  <si>
    <t>1.別様式で参加者から支払額を明示し受領日(支払日)および受領のサイン又は印をもらう場合、本様式で受領サイン(印)は記入する必要はありません</t>
    <rPh sb="2" eb="5">
      <t>ベツヨウシキ</t>
    </rPh>
    <rPh sb="15" eb="17">
      <t>メイジ</t>
    </rPh>
    <rPh sb="18" eb="21">
      <t>ジュリョウビ</t>
    </rPh>
    <rPh sb="22" eb="25">
      <t>シハライビ</t>
    </rPh>
    <rPh sb="29" eb="31">
      <t>ジュリョウ</t>
    </rPh>
    <rPh sb="35" eb="36">
      <t>マタ</t>
    </rPh>
    <rPh sb="37" eb="38">
      <t>イン</t>
    </rPh>
    <rPh sb="42" eb="44">
      <t>バアイ</t>
    </rPh>
    <rPh sb="45" eb="48">
      <t>ホンヨウシキ</t>
    </rPh>
    <rPh sb="49" eb="51">
      <t>ジュリョウ</t>
    </rPh>
    <rPh sb="55" eb="56">
      <t>イン</t>
    </rPh>
    <rPh sb="58" eb="60">
      <t>キニュウ</t>
    </rPh>
    <rPh sb="62" eb="64">
      <t>ヒツヨウ</t>
    </rPh>
    <phoneticPr fontId="1"/>
  </si>
  <si>
    <t>支払日</t>
    <rPh sb="0" eb="3">
      <t>シハライビ</t>
    </rPh>
    <phoneticPr fontId="1"/>
  </si>
  <si>
    <t>農用地・水路・農道・その他</t>
    <rPh sb="0" eb="3">
      <t>ノウヨウチ</t>
    </rPh>
    <rPh sb="12" eb="13">
      <t>タ</t>
    </rPh>
    <phoneticPr fontId="1"/>
  </si>
  <si>
    <t>共同活動作業日報(日当受領確認簿)</t>
    <rPh sb="0" eb="2">
      <t>キョウドウ</t>
    </rPh>
    <rPh sb="2" eb="4">
      <t>カツドウ</t>
    </rPh>
    <rPh sb="4" eb="8">
      <t>サギョウニッポウ</t>
    </rPh>
    <rPh sb="9" eb="11">
      <t>ニットウ</t>
    </rPh>
    <rPh sb="11" eb="13">
      <t>ジュリョウ</t>
    </rPh>
    <rPh sb="13" eb="15">
      <t>カクニン</t>
    </rPh>
    <rPh sb="15" eb="16">
      <t>ボ</t>
    </rPh>
    <phoneticPr fontId="1"/>
  </si>
  <si>
    <t>重機オペ</t>
    <rPh sb="0" eb="2">
      <t>ジュウキ</t>
    </rPh>
    <phoneticPr fontId="1"/>
  </si>
  <si>
    <t>(      )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</si>
  <si>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</si>
  <si>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　　年　　月　　日</t>
  </si>
  <si>
    <t>（例：お茶代、大型機械リース代など．．．）</t>
    <rPh sb="1" eb="2">
      <t>レイ</t>
    </rPh>
    <rPh sb="4" eb="5">
      <t>チャ</t>
    </rPh>
    <rPh sb="5" eb="6">
      <t>ダイ</t>
    </rPh>
    <rPh sb="7" eb="9">
      <t>オオガタ</t>
    </rPh>
    <rPh sb="9" eb="11">
      <t>キカイ</t>
    </rPh>
    <rPh sb="14" eb="15">
      <t>ダイ</t>
    </rPh>
    <phoneticPr fontId="1"/>
  </si>
  <si>
    <t>4.その他支出があれば記入してください。領収書があれば貼付してください。</t>
    <rPh sb="4" eb="5">
      <t>タ</t>
    </rPh>
    <rPh sb="5" eb="7">
      <t>シシュツ</t>
    </rPh>
    <rPh sb="11" eb="13">
      <t>キニュウ</t>
    </rPh>
    <rPh sb="20" eb="23">
      <t>リョウシュウショ</t>
    </rPh>
    <rPh sb="27" eb="29">
      <t>チョウフ</t>
    </rPh>
    <phoneticPr fontId="1"/>
  </si>
  <si>
    <t>コスモス畑　除草　耕うん。水路の泥上げ</t>
    <rPh sb="4" eb="5">
      <t>ハタケ</t>
    </rPh>
    <rPh sb="6" eb="8">
      <t>ジョソウ</t>
    </rPh>
    <rPh sb="9" eb="10">
      <t>コウ</t>
    </rPh>
    <rPh sb="13" eb="15">
      <t>スイロ</t>
    </rPh>
    <rPh sb="16" eb="18">
      <t>ドロア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</si>
</sst>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09]ggge&quot;年&quot;m&quot;月&quot;d&quot;日&quot;;@"/>
    <numFmt numFmtId="177" formatCode="#,##0_ "/>
    <numFmt numFmtId="178" formatCode="#,##0_);[Red]\(#,##0\)"/>
    <numFmt numFmtId="179" formatCode="m/d;@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メイリオ"/>
      <family val="3"/>
    </font>
    <font>
      <sz val="10"/>
      <color auto="1"/>
      <name val="メイリオ"/>
      <family val="3"/>
    </font>
    <font>
      <sz val="10"/>
      <color auto="1"/>
      <name val="ＭＳ 明朝"/>
      <family val="1"/>
    </font>
    <font>
      <b/>
      <sz val="14"/>
      <color auto="1"/>
      <name val="メイリオ"/>
      <family val="3"/>
    </font>
    <font>
      <sz val="9"/>
      <color auto="1"/>
      <name val="メイリオ"/>
      <family val="3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76" fontId="3" fillId="0" borderId="16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77" fontId="3" fillId="0" borderId="12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78" fontId="3" fillId="0" borderId="12" xfId="0" applyNumberFormat="1" applyFont="1" applyBorder="1" applyAlignment="1">
      <alignment vertical="center" wrapText="1"/>
    </xf>
    <xf numFmtId="0" fontId="3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3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34" xfId="0" applyFont="1" applyBorder="1">
      <alignment vertical="center"/>
    </xf>
    <xf numFmtId="176" fontId="3" fillId="0" borderId="35" xfId="0" applyNumberFormat="1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77" fontId="3" fillId="0" borderId="38" xfId="0" applyNumberFormat="1" applyFont="1" applyBorder="1">
      <alignment vertical="center"/>
    </xf>
    <xf numFmtId="178" fontId="3" fillId="0" borderId="39" xfId="0" applyNumberFormat="1" applyFont="1" applyBorder="1">
      <alignment vertical="center"/>
    </xf>
    <xf numFmtId="0" fontId="3" fillId="0" borderId="39" xfId="0" applyFont="1" applyBorder="1">
      <alignment vertical="center"/>
    </xf>
    <xf numFmtId="177" fontId="3" fillId="0" borderId="40" xfId="0" applyNumberFormat="1" applyFont="1" applyBorder="1">
      <alignment vertical="center"/>
    </xf>
    <xf numFmtId="0" fontId="2" fillId="0" borderId="23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176" fontId="3" fillId="0" borderId="43" xfId="0" applyNumberFormat="1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 applyAlignment="1">
      <alignment horizontal="center" vertical="center" wrapText="1"/>
    </xf>
    <xf numFmtId="179" fontId="3" fillId="0" borderId="39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584200</xdr:colOff>
      <xdr:row>5</xdr:row>
      <xdr:rowOff>238125</xdr:rowOff>
    </xdr:from>
    <xdr:to xmlns:xdr="http://schemas.openxmlformats.org/drawingml/2006/spreadsheetDrawing">
      <xdr:col>11</xdr:col>
      <xdr:colOff>565150</xdr:colOff>
      <xdr:row>6</xdr:row>
      <xdr:rowOff>266700</xdr:rowOff>
    </xdr:to>
    <xdr:sp macro="" textlink="">
      <xdr:nvSpPr>
        <xdr:cNvPr id="2" name="楕円 1"/>
        <xdr:cNvSpPr/>
      </xdr:nvSpPr>
      <xdr:spPr>
        <a:xfrm>
          <a:off x="7393305" y="1591945"/>
          <a:ext cx="609600" cy="3073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628650</xdr:colOff>
      <xdr:row>7</xdr:row>
      <xdr:rowOff>250190</xdr:rowOff>
    </xdr:from>
    <xdr:to xmlns:xdr="http://schemas.openxmlformats.org/drawingml/2006/spreadsheetDrawing">
      <xdr:col>11</xdr:col>
      <xdr:colOff>558800</xdr:colOff>
      <xdr:row>8</xdr:row>
      <xdr:rowOff>250190</xdr:rowOff>
    </xdr:to>
    <xdr:sp macro="" textlink="">
      <xdr:nvSpPr>
        <xdr:cNvPr id="3" name="楕円 2"/>
        <xdr:cNvSpPr/>
      </xdr:nvSpPr>
      <xdr:spPr>
        <a:xfrm>
          <a:off x="7437755" y="2161540"/>
          <a:ext cx="558800" cy="2787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628650</xdr:colOff>
      <xdr:row>7</xdr:row>
      <xdr:rowOff>0</xdr:rowOff>
    </xdr:from>
    <xdr:to xmlns:xdr="http://schemas.openxmlformats.org/drawingml/2006/spreadsheetDrawing">
      <xdr:col>11</xdr:col>
      <xdr:colOff>438150</xdr:colOff>
      <xdr:row>7</xdr:row>
      <xdr:rowOff>238125</xdr:rowOff>
    </xdr:to>
    <xdr:sp macro="" textlink="">
      <xdr:nvSpPr>
        <xdr:cNvPr id="4" name="楕円 3"/>
        <xdr:cNvSpPr/>
      </xdr:nvSpPr>
      <xdr:spPr>
        <a:xfrm>
          <a:off x="7437755" y="1911350"/>
          <a:ext cx="43815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584200</xdr:colOff>
      <xdr:row>5</xdr:row>
      <xdr:rowOff>238125</xdr:rowOff>
    </xdr:from>
    <xdr:to xmlns:xdr="http://schemas.openxmlformats.org/drawingml/2006/spreadsheetDrawing">
      <xdr:col>11</xdr:col>
      <xdr:colOff>565150</xdr:colOff>
      <xdr:row>6</xdr:row>
      <xdr:rowOff>266700</xdr:rowOff>
    </xdr:to>
    <xdr:sp macro="" textlink="">
      <xdr:nvSpPr>
        <xdr:cNvPr id="2" name="楕円 1"/>
        <xdr:cNvSpPr/>
      </xdr:nvSpPr>
      <xdr:spPr>
        <a:xfrm>
          <a:off x="7393305" y="1591945"/>
          <a:ext cx="609600" cy="3073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628650</xdr:colOff>
      <xdr:row>7</xdr:row>
      <xdr:rowOff>250190</xdr:rowOff>
    </xdr:from>
    <xdr:to xmlns:xdr="http://schemas.openxmlformats.org/drawingml/2006/spreadsheetDrawing">
      <xdr:col>11</xdr:col>
      <xdr:colOff>558800</xdr:colOff>
      <xdr:row>8</xdr:row>
      <xdr:rowOff>250190</xdr:rowOff>
    </xdr:to>
    <xdr:sp macro="" textlink="">
      <xdr:nvSpPr>
        <xdr:cNvPr id="3" name="楕円 2"/>
        <xdr:cNvSpPr/>
      </xdr:nvSpPr>
      <xdr:spPr>
        <a:xfrm>
          <a:off x="7437755" y="2161540"/>
          <a:ext cx="558800" cy="2787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628650</xdr:colOff>
      <xdr:row>7</xdr:row>
      <xdr:rowOff>0</xdr:rowOff>
    </xdr:from>
    <xdr:to xmlns:xdr="http://schemas.openxmlformats.org/drawingml/2006/spreadsheetDrawing">
      <xdr:col>11</xdr:col>
      <xdr:colOff>438150</xdr:colOff>
      <xdr:row>7</xdr:row>
      <xdr:rowOff>238125</xdr:rowOff>
    </xdr:to>
    <xdr:sp macro="" textlink="">
      <xdr:nvSpPr>
        <xdr:cNvPr id="4" name="楕円 3"/>
        <xdr:cNvSpPr/>
      </xdr:nvSpPr>
      <xdr:spPr>
        <a:xfrm>
          <a:off x="7437755" y="1911350"/>
          <a:ext cx="43815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441325</xdr:colOff>
      <xdr:row>5</xdr:row>
      <xdr:rowOff>238125</xdr:rowOff>
    </xdr:from>
    <xdr:to xmlns:xdr="http://schemas.openxmlformats.org/drawingml/2006/spreadsheetDrawing">
      <xdr:col>5</xdr:col>
      <xdr:colOff>384175</xdr:colOff>
      <xdr:row>6</xdr:row>
      <xdr:rowOff>266700</xdr:rowOff>
    </xdr:to>
    <xdr:sp macro="" textlink="">
      <xdr:nvSpPr>
        <xdr:cNvPr id="5" name="楕円 4"/>
        <xdr:cNvSpPr/>
      </xdr:nvSpPr>
      <xdr:spPr>
        <a:xfrm>
          <a:off x="2684780" y="1591945"/>
          <a:ext cx="606425" cy="3073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441325</xdr:colOff>
      <xdr:row>5</xdr:row>
      <xdr:rowOff>238125</xdr:rowOff>
    </xdr:from>
    <xdr:to xmlns:xdr="http://schemas.openxmlformats.org/drawingml/2006/spreadsheetDrawing">
      <xdr:col>5</xdr:col>
      <xdr:colOff>384175</xdr:colOff>
      <xdr:row>6</xdr:row>
      <xdr:rowOff>266700</xdr:rowOff>
    </xdr:to>
    <xdr:sp macro="" textlink="">
      <xdr:nvSpPr>
        <xdr:cNvPr id="2" name="楕円 1"/>
        <xdr:cNvSpPr/>
      </xdr:nvSpPr>
      <xdr:spPr>
        <a:xfrm>
          <a:off x="2684780" y="1591945"/>
          <a:ext cx="606425" cy="3073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339725</xdr:colOff>
      <xdr:row>7</xdr:row>
      <xdr:rowOff>238125</xdr:rowOff>
    </xdr:from>
    <xdr:to xmlns:xdr="http://schemas.openxmlformats.org/drawingml/2006/spreadsheetDrawing">
      <xdr:col>6</xdr:col>
      <xdr:colOff>19050</xdr:colOff>
      <xdr:row>8</xdr:row>
      <xdr:rowOff>269875</xdr:rowOff>
    </xdr:to>
    <xdr:sp macro="" textlink="">
      <xdr:nvSpPr>
        <xdr:cNvPr id="4" name="楕円 3"/>
        <xdr:cNvSpPr/>
      </xdr:nvSpPr>
      <xdr:spPr>
        <a:xfrm>
          <a:off x="3246755" y="2149475"/>
          <a:ext cx="403860" cy="3105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9525</xdr:colOff>
      <xdr:row>7</xdr:row>
      <xdr:rowOff>0</xdr:rowOff>
    </xdr:from>
    <xdr:to xmlns:xdr="http://schemas.openxmlformats.org/drawingml/2006/spreadsheetDrawing">
      <xdr:col>4</xdr:col>
      <xdr:colOff>9525</xdr:colOff>
      <xdr:row>7</xdr:row>
      <xdr:rowOff>238125</xdr:rowOff>
    </xdr:to>
    <xdr:sp macro="" textlink="">
      <xdr:nvSpPr>
        <xdr:cNvPr id="7" name="楕円 6"/>
        <xdr:cNvSpPr/>
      </xdr:nvSpPr>
      <xdr:spPr>
        <a:xfrm>
          <a:off x="1816735" y="1911350"/>
          <a:ext cx="43624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66675</xdr:colOff>
      <xdr:row>5</xdr:row>
      <xdr:rowOff>238125</xdr:rowOff>
    </xdr:from>
    <xdr:to xmlns:xdr="http://schemas.openxmlformats.org/drawingml/2006/spreadsheetDrawing">
      <xdr:col>4</xdr:col>
      <xdr:colOff>257175</xdr:colOff>
      <xdr:row>6</xdr:row>
      <xdr:rowOff>266700</xdr:rowOff>
    </xdr:to>
    <xdr:sp macro="" textlink="">
      <xdr:nvSpPr>
        <xdr:cNvPr id="3" name="楕円 2"/>
        <xdr:cNvSpPr/>
      </xdr:nvSpPr>
      <xdr:spPr>
        <a:xfrm>
          <a:off x="1873885" y="1591945"/>
          <a:ext cx="626745" cy="30734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152400</xdr:colOff>
      <xdr:row>7</xdr:row>
      <xdr:rowOff>218440</xdr:rowOff>
    </xdr:from>
    <xdr:to xmlns:xdr="http://schemas.openxmlformats.org/drawingml/2006/spreadsheetDrawing">
      <xdr:col>4</xdr:col>
      <xdr:colOff>542925</xdr:colOff>
      <xdr:row>8</xdr:row>
      <xdr:rowOff>248285</xdr:rowOff>
    </xdr:to>
    <xdr:sp macro="" textlink="">
      <xdr:nvSpPr>
        <xdr:cNvPr id="6" name="楕円 5"/>
        <xdr:cNvSpPr/>
      </xdr:nvSpPr>
      <xdr:spPr>
        <a:xfrm>
          <a:off x="2395855" y="2129790"/>
          <a:ext cx="390525" cy="30861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9525</xdr:colOff>
      <xdr:row>7</xdr:row>
      <xdr:rowOff>0</xdr:rowOff>
    </xdr:from>
    <xdr:to xmlns:xdr="http://schemas.openxmlformats.org/drawingml/2006/spreadsheetDrawing">
      <xdr:col>4</xdr:col>
      <xdr:colOff>485775</xdr:colOff>
      <xdr:row>7</xdr:row>
      <xdr:rowOff>238125</xdr:rowOff>
    </xdr:to>
    <xdr:sp macro="" textlink="">
      <xdr:nvSpPr>
        <xdr:cNvPr id="8" name="楕円 7"/>
        <xdr:cNvSpPr/>
      </xdr:nvSpPr>
      <xdr:spPr>
        <a:xfrm>
          <a:off x="2252980" y="1911350"/>
          <a:ext cx="47625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42"/>
  <sheetViews>
    <sheetView view="pageBreakPreview" zoomScale="60" workbookViewId="0">
      <selection activeCell="E15" sqref="E15"/>
    </sheetView>
  </sheetViews>
  <sheetFormatPr defaultRowHeight="13"/>
  <cols>
    <col min="1" max="1" width="9" style="1" customWidth="1"/>
    <col min="2" max="2" width="4.375" style="1" customWidth="1"/>
    <col min="3" max="3" width="12.5" style="1" customWidth="1"/>
    <col min="4" max="4" width="6.25" style="1" customWidth="1"/>
    <col min="5" max="5" width="9.5" style="1" customWidth="1"/>
    <col min="6" max="6" width="10.375" style="1" customWidth="1"/>
    <col min="7" max="7" width="9" style="1" customWidth="1"/>
    <col min="8" max="8" width="10.375" style="1" customWidth="1"/>
    <col min="9" max="9" width="15.625" style="1" customWidth="1"/>
    <col min="10" max="10" width="10.5" style="1" customWidth="1"/>
    <col min="11" max="16384" width="9" style="1" customWidth="1"/>
  </cols>
  <sheetData>
    <row r="1" spans="2:10" ht="22.5">
      <c r="C1" s="2"/>
      <c r="E1" s="35" t="s">
        <v>38</v>
      </c>
      <c r="F1" s="47"/>
      <c r="G1" s="47"/>
      <c r="H1" s="47"/>
      <c r="I1" s="47"/>
      <c r="J1" s="35"/>
    </row>
    <row r="2" spans="2:10" ht="18.25">
      <c r="B2" s="2"/>
      <c r="C2" s="2"/>
      <c r="D2" s="2"/>
      <c r="E2" s="2"/>
      <c r="F2" s="2"/>
      <c r="G2" s="2"/>
      <c r="H2" s="2"/>
      <c r="I2" s="2"/>
      <c r="J2" s="2"/>
    </row>
    <row r="3" spans="2:10" ht="21.95" customHeight="1">
      <c r="B3" s="3"/>
      <c r="C3" s="13" t="s">
        <v>17</v>
      </c>
      <c r="D3" s="22" t="s">
        <v>26</v>
      </c>
      <c r="E3" s="36"/>
      <c r="F3" s="36"/>
      <c r="G3" s="49"/>
      <c r="H3" s="2"/>
      <c r="I3" s="13" t="s">
        <v>24</v>
      </c>
      <c r="J3" s="69"/>
    </row>
    <row r="4" spans="2:10" ht="21.95" customHeight="1">
      <c r="B4" s="3"/>
      <c r="C4" s="7" t="s">
        <v>19</v>
      </c>
      <c r="D4" s="23" t="s">
        <v>41</v>
      </c>
      <c r="E4" s="37"/>
      <c r="F4" s="37"/>
      <c r="G4" s="50" t="s">
        <v>40</v>
      </c>
      <c r="H4" s="2"/>
      <c r="I4" s="7" t="s">
        <v>27</v>
      </c>
      <c r="J4" s="70"/>
    </row>
    <row r="5" spans="2:10" ht="21.95" customHeight="1">
      <c r="B5" s="3"/>
      <c r="C5" s="7" t="s">
        <v>20</v>
      </c>
      <c r="D5" s="23" t="s">
        <v>11</v>
      </c>
      <c r="E5" s="37"/>
      <c r="F5" s="37"/>
      <c r="G5" s="50"/>
      <c r="H5" s="2"/>
      <c r="I5" s="7" t="s">
        <v>28</v>
      </c>
      <c r="J5" s="71"/>
    </row>
    <row r="6" spans="2:10" ht="21.95" customHeight="1">
      <c r="B6" s="3"/>
      <c r="C6" s="7" t="s">
        <v>18</v>
      </c>
      <c r="D6" s="24"/>
      <c r="E6" s="38"/>
      <c r="F6" s="48" t="s">
        <v>22</v>
      </c>
      <c r="G6" s="51"/>
      <c r="H6" s="2"/>
      <c r="I6" s="7"/>
      <c r="J6" s="71"/>
    </row>
    <row r="7" spans="2:10" ht="21.95" customHeight="1">
      <c r="B7" s="3"/>
      <c r="C7" s="7" t="s">
        <v>30</v>
      </c>
      <c r="D7" s="25" t="s">
        <v>32</v>
      </c>
      <c r="E7" s="39"/>
      <c r="F7" s="39"/>
      <c r="G7" s="52"/>
      <c r="H7" s="2"/>
      <c r="I7" s="14" t="s">
        <v>4</v>
      </c>
      <c r="J7" s="72"/>
    </row>
    <row r="8" spans="2:10" ht="21.95" customHeight="1">
      <c r="B8" s="3"/>
      <c r="C8" s="7" t="s">
        <v>0</v>
      </c>
      <c r="D8" s="26" t="s">
        <v>37</v>
      </c>
      <c r="E8" s="40"/>
      <c r="F8" s="40"/>
      <c r="G8" s="53"/>
      <c r="H8" s="57"/>
      <c r="I8" s="64"/>
      <c r="J8" s="73"/>
    </row>
    <row r="9" spans="2:10" ht="21.95" customHeight="1">
      <c r="B9" s="3"/>
      <c r="C9" s="7" t="s">
        <v>3</v>
      </c>
      <c r="D9" s="27"/>
      <c r="E9" s="37"/>
      <c r="F9" s="37"/>
      <c r="G9" s="37"/>
      <c r="H9" s="58"/>
      <c r="I9" s="58"/>
      <c r="J9" s="74"/>
    </row>
    <row r="10" spans="2:10" ht="21.95" customHeight="1">
      <c r="B10" s="3"/>
      <c r="C10" s="14" t="s">
        <v>23</v>
      </c>
      <c r="D10" s="28"/>
      <c r="E10" s="41"/>
      <c r="F10" s="41"/>
      <c r="G10" s="41"/>
      <c r="H10" s="59"/>
      <c r="I10" s="59"/>
      <c r="J10" s="75"/>
    </row>
    <row r="11" spans="2:10" ht="21.75" customHeight="1">
      <c r="B11" s="2"/>
      <c r="C11" s="2"/>
      <c r="D11" s="2"/>
      <c r="E11" s="2"/>
      <c r="F11" s="2"/>
      <c r="G11" s="2"/>
      <c r="H11" s="60" t="s">
        <v>36</v>
      </c>
      <c r="I11" s="65" t="s">
        <v>42</v>
      </c>
      <c r="J11" s="76"/>
    </row>
    <row r="12" spans="2:10" ht="14.25" customHeight="1">
      <c r="B12" s="4"/>
      <c r="C12" s="15"/>
      <c r="D12" s="29" t="s">
        <v>13</v>
      </c>
      <c r="E12" s="42"/>
      <c r="F12" s="42"/>
      <c r="G12" s="54"/>
      <c r="H12" s="61"/>
      <c r="I12" s="66" t="s">
        <v>12</v>
      </c>
      <c r="J12" s="77"/>
    </row>
    <row r="13" spans="2:10" ht="14.25" customHeight="1">
      <c r="B13" s="5"/>
      <c r="C13" s="16"/>
      <c r="D13" s="30" t="s">
        <v>10</v>
      </c>
      <c r="E13" s="43"/>
      <c r="F13" s="30" t="s">
        <v>2</v>
      </c>
      <c r="G13" s="43"/>
      <c r="H13" s="62"/>
      <c r="I13" s="67" t="s">
        <v>7</v>
      </c>
      <c r="J13" s="78"/>
    </row>
    <row r="14" spans="2:10" ht="32.25" customHeight="1">
      <c r="B14" s="6" t="s">
        <v>5</v>
      </c>
      <c r="C14" s="17" t="s">
        <v>8</v>
      </c>
      <c r="D14" s="31" t="s">
        <v>6</v>
      </c>
      <c r="E14" s="31" t="s">
        <v>14</v>
      </c>
      <c r="F14" s="31" t="s">
        <v>15</v>
      </c>
      <c r="G14" s="55" t="s">
        <v>16</v>
      </c>
      <c r="H14" s="63" t="s">
        <v>4</v>
      </c>
      <c r="I14" s="68"/>
      <c r="J14" s="79" t="s">
        <v>1</v>
      </c>
    </row>
    <row r="15" spans="2:10" ht="27.95" customHeight="1">
      <c r="B15" s="7">
        <v>1</v>
      </c>
      <c r="C15" s="18"/>
      <c r="D15" s="32"/>
      <c r="E15" s="44"/>
      <c r="F15" s="44"/>
      <c r="G15" s="44"/>
      <c r="H15" s="44"/>
      <c r="I15" s="19"/>
      <c r="J15" s="80"/>
    </row>
    <row r="16" spans="2:10" ht="27.95" customHeight="1">
      <c r="B16" s="7">
        <v>2</v>
      </c>
      <c r="C16" s="18"/>
      <c r="D16" s="32"/>
      <c r="E16" s="44"/>
      <c r="F16" s="44"/>
      <c r="G16" s="56"/>
      <c r="H16" s="44"/>
      <c r="I16" s="19"/>
      <c r="J16" s="80"/>
    </row>
    <row r="17" spans="2:10" ht="27.95" customHeight="1">
      <c r="B17" s="7">
        <v>3</v>
      </c>
      <c r="C17" s="18"/>
      <c r="D17" s="32"/>
      <c r="E17" s="44"/>
      <c r="F17" s="44"/>
      <c r="G17" s="44"/>
      <c r="H17" s="44"/>
      <c r="I17" s="19"/>
      <c r="J17" s="80"/>
    </row>
    <row r="18" spans="2:10" ht="27.95" customHeight="1">
      <c r="B18" s="7">
        <v>4</v>
      </c>
      <c r="C18" s="18"/>
      <c r="D18" s="32"/>
      <c r="E18" s="44"/>
      <c r="F18" s="44"/>
      <c r="G18" s="44"/>
      <c r="H18" s="44"/>
      <c r="I18" s="19"/>
      <c r="J18" s="80"/>
    </row>
    <row r="19" spans="2:10" ht="27.95" customHeight="1">
      <c r="B19" s="7">
        <v>5</v>
      </c>
      <c r="C19" s="18"/>
      <c r="D19" s="32"/>
      <c r="E19" s="44"/>
      <c r="F19" s="44"/>
      <c r="G19" s="44"/>
      <c r="H19" s="44"/>
      <c r="I19" s="19"/>
      <c r="J19" s="80"/>
    </row>
    <row r="20" spans="2:10" ht="27.95" customHeight="1">
      <c r="B20" s="7">
        <v>6</v>
      </c>
      <c r="C20" s="18"/>
      <c r="D20" s="32"/>
      <c r="E20" s="44"/>
      <c r="F20" s="44"/>
      <c r="G20" s="44"/>
      <c r="H20" s="44"/>
      <c r="I20" s="19"/>
      <c r="J20" s="81"/>
    </row>
    <row r="21" spans="2:10" ht="27.95" customHeight="1">
      <c r="B21" s="7">
        <v>7</v>
      </c>
      <c r="C21" s="18"/>
      <c r="D21" s="32"/>
      <c r="E21" s="44"/>
      <c r="F21" s="44"/>
      <c r="G21" s="44"/>
      <c r="H21" s="44"/>
      <c r="I21" s="19"/>
      <c r="J21" s="80"/>
    </row>
    <row r="22" spans="2:10" ht="27.95" customHeight="1">
      <c r="B22" s="7">
        <v>8</v>
      </c>
      <c r="C22" s="18"/>
      <c r="D22" s="32"/>
      <c r="E22" s="44"/>
      <c r="F22" s="44"/>
      <c r="G22" s="44"/>
      <c r="H22" s="44"/>
      <c r="I22" s="19"/>
      <c r="J22" s="80"/>
    </row>
    <row r="23" spans="2:10" ht="27.95" customHeight="1">
      <c r="B23" s="7">
        <v>9</v>
      </c>
      <c r="C23" s="18"/>
      <c r="D23" s="32"/>
      <c r="E23" s="44"/>
      <c r="F23" s="44"/>
      <c r="G23" s="44"/>
      <c r="H23" s="44"/>
      <c r="I23" s="19"/>
      <c r="J23" s="80"/>
    </row>
    <row r="24" spans="2:10" ht="27.95" customHeight="1">
      <c r="B24" s="7">
        <v>10</v>
      </c>
      <c r="C24" s="18"/>
      <c r="D24" s="32"/>
      <c r="E24" s="44"/>
      <c r="F24" s="44"/>
      <c r="G24" s="44"/>
      <c r="H24" s="44"/>
      <c r="I24" s="19"/>
      <c r="J24" s="80"/>
    </row>
    <row r="25" spans="2:10" ht="27.95" customHeight="1">
      <c r="B25" s="7">
        <v>11</v>
      </c>
      <c r="C25" s="18"/>
      <c r="D25" s="32"/>
      <c r="E25" s="44"/>
      <c r="F25" s="44"/>
      <c r="G25" s="44"/>
      <c r="H25" s="44"/>
      <c r="I25" s="19"/>
      <c r="J25" s="80"/>
    </row>
    <row r="26" spans="2:10" ht="27.95" customHeight="1">
      <c r="B26" s="7">
        <v>12</v>
      </c>
      <c r="C26" s="18"/>
      <c r="D26" s="18"/>
      <c r="E26" s="44"/>
      <c r="F26" s="44"/>
      <c r="G26" s="44"/>
      <c r="H26" s="44"/>
      <c r="I26" s="19"/>
      <c r="J26" s="80"/>
    </row>
    <row r="27" spans="2:10" ht="27.95" customHeight="1">
      <c r="B27" s="7">
        <v>13</v>
      </c>
      <c r="C27" s="19"/>
      <c r="D27" s="18"/>
      <c r="E27" s="44"/>
      <c r="F27" s="44"/>
      <c r="G27" s="44"/>
      <c r="H27" s="44"/>
      <c r="I27" s="19"/>
      <c r="J27" s="80"/>
    </row>
    <row r="28" spans="2:10" ht="27.95" customHeight="1">
      <c r="B28" s="7">
        <v>14</v>
      </c>
      <c r="C28" s="20"/>
      <c r="D28" s="33"/>
      <c r="E28" s="45"/>
      <c r="F28" s="45"/>
      <c r="G28" s="45"/>
      <c r="H28" s="44"/>
      <c r="I28" s="20"/>
      <c r="J28" s="82"/>
    </row>
    <row r="29" spans="2:10" ht="27.95" customHeight="1">
      <c r="B29" s="7">
        <v>15</v>
      </c>
      <c r="C29" s="20"/>
      <c r="D29" s="33"/>
      <c r="E29" s="45"/>
      <c r="F29" s="45"/>
      <c r="G29" s="45"/>
      <c r="H29" s="44"/>
      <c r="I29" s="20"/>
      <c r="J29" s="82"/>
    </row>
    <row r="30" spans="2:10" ht="27.95" customHeight="1">
      <c r="B30" s="7">
        <v>16</v>
      </c>
      <c r="C30" s="20"/>
      <c r="D30" s="33"/>
      <c r="E30" s="45"/>
      <c r="F30" s="45"/>
      <c r="G30" s="45"/>
      <c r="H30" s="44"/>
      <c r="I30" s="20"/>
      <c r="J30" s="82"/>
    </row>
    <row r="31" spans="2:10" ht="27.95" customHeight="1">
      <c r="B31" s="7">
        <v>17</v>
      </c>
      <c r="C31" s="20"/>
      <c r="D31" s="33"/>
      <c r="E31" s="45"/>
      <c r="F31" s="45"/>
      <c r="G31" s="45"/>
      <c r="H31" s="44"/>
      <c r="I31" s="20"/>
      <c r="J31" s="82"/>
    </row>
    <row r="32" spans="2:10" ht="27.95" customHeight="1">
      <c r="B32" s="8">
        <v>18</v>
      </c>
      <c r="C32" s="20"/>
      <c r="D32" s="33"/>
      <c r="E32" s="45"/>
      <c r="F32" s="45"/>
      <c r="G32" s="45"/>
      <c r="H32" s="45"/>
      <c r="I32" s="20"/>
      <c r="J32" s="82"/>
    </row>
    <row r="33" spans="2:10" ht="27.95" customHeight="1">
      <c r="B33" s="9" t="s">
        <v>4</v>
      </c>
      <c r="C33" s="21"/>
      <c r="D33" s="34" t="s">
        <v>22</v>
      </c>
      <c r="E33" s="46"/>
      <c r="F33" s="46"/>
      <c r="G33" s="46"/>
      <c r="H33" s="46"/>
      <c r="I33" s="21"/>
      <c r="J33" s="83"/>
    </row>
    <row r="34" spans="2:10" ht="22.5" customHeight="1">
      <c r="B34" s="2"/>
      <c r="C34" s="2"/>
      <c r="D34" s="2"/>
      <c r="E34" s="2"/>
      <c r="F34" s="2"/>
      <c r="G34" s="2"/>
      <c r="H34" s="2"/>
      <c r="I34" s="2"/>
      <c r="J34" s="2"/>
    </row>
    <row r="35" spans="2:10" ht="36.75" customHeight="1">
      <c r="B35" s="10" t="s">
        <v>35</v>
      </c>
      <c r="C35" s="10"/>
      <c r="D35" s="10"/>
      <c r="E35" s="10"/>
      <c r="F35" s="10"/>
      <c r="G35" s="10"/>
      <c r="H35" s="10"/>
      <c r="I35" s="10"/>
      <c r="J35" s="10"/>
    </row>
    <row r="36" spans="2:10" ht="16">
      <c r="B36" s="11"/>
      <c r="C36" s="11"/>
      <c r="D36" s="11"/>
      <c r="E36" s="11"/>
      <c r="F36" s="11"/>
      <c r="G36" s="11"/>
      <c r="H36" s="11"/>
      <c r="I36" s="11"/>
      <c r="J36" s="11"/>
    </row>
    <row r="37" spans="2:10" ht="16">
      <c r="B37" s="11" t="s">
        <v>25</v>
      </c>
      <c r="C37" s="11"/>
      <c r="D37" s="11"/>
      <c r="E37" s="11"/>
      <c r="F37" s="11"/>
      <c r="G37" s="11"/>
      <c r="H37" s="11"/>
      <c r="I37" s="11"/>
      <c r="J37" s="11"/>
    </row>
    <row r="38" spans="2:10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6">
      <c r="B39" s="11" t="s">
        <v>31</v>
      </c>
      <c r="C39" s="12"/>
      <c r="D39" s="12"/>
      <c r="E39" s="12"/>
      <c r="F39" s="12"/>
      <c r="G39" s="12"/>
      <c r="H39" s="12"/>
      <c r="I39" s="12"/>
      <c r="J39" s="12"/>
    </row>
    <row r="40" spans="2:10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6">
      <c r="B41" s="11" t="s">
        <v>44</v>
      </c>
      <c r="C41" s="12"/>
      <c r="D41" s="12"/>
      <c r="E41" s="12"/>
      <c r="F41" s="12"/>
      <c r="G41" s="12"/>
      <c r="H41" s="12"/>
      <c r="I41" s="12"/>
      <c r="J41" s="12"/>
    </row>
    <row r="42" spans="2:10" ht="16">
      <c r="B42" s="12"/>
      <c r="C42" s="11" t="s">
        <v>43</v>
      </c>
      <c r="D42" s="12"/>
      <c r="E42" s="12"/>
      <c r="F42" s="12"/>
      <c r="G42" s="12"/>
      <c r="H42" s="12"/>
      <c r="I42" s="12"/>
      <c r="J42" s="12"/>
    </row>
  </sheetData>
  <mergeCells count="16">
    <mergeCell ref="E1:I1"/>
    <mergeCell ref="D3:G3"/>
    <mergeCell ref="D4:F4"/>
    <mergeCell ref="D5:G5"/>
    <mergeCell ref="D6:E6"/>
    <mergeCell ref="F6:G6"/>
    <mergeCell ref="D7:G7"/>
    <mergeCell ref="D8:G8"/>
    <mergeCell ref="D9:J9"/>
    <mergeCell ref="D10:J10"/>
    <mergeCell ref="I11:J11"/>
    <mergeCell ref="D12:G12"/>
    <mergeCell ref="D13:E13"/>
    <mergeCell ref="F13:G13"/>
    <mergeCell ref="B35:J35"/>
    <mergeCell ref="I13:I14"/>
  </mergeCells>
  <phoneticPr fontId="1"/>
  <pageMargins left="0.78700000000000003" right="0.35" top="0.59" bottom="0.34" header="0.51200000000000001" footer="0.33"/>
  <pageSetup paperSize="9" scale="82" fitToWidth="1" fitToHeight="1" orientation="portrait" usePrinterDefaults="1" r:id="rId1"/>
  <headerFooter alignWithMargins="0"/>
  <rowBreaks count="1" manualBreakCount="1">
    <brk id="42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42"/>
  <sheetViews>
    <sheetView tabSelected="1" view="pageBreakPreview" zoomScale="60" workbookViewId="0">
      <selection activeCell="Q14" sqref="Q14"/>
    </sheetView>
  </sheetViews>
  <sheetFormatPr defaultRowHeight="13"/>
  <cols>
    <col min="1" max="1" width="9" style="1" customWidth="1"/>
    <col min="2" max="2" width="4.375" style="1" customWidth="1"/>
    <col min="3" max="3" width="12.5" style="1" customWidth="1"/>
    <col min="4" max="4" width="6.25" style="1" customWidth="1"/>
    <col min="5" max="5" width="9.5" style="1" customWidth="1"/>
    <col min="6" max="6" width="10.375" style="1" customWidth="1"/>
    <col min="7" max="7" width="9" style="1" customWidth="1"/>
    <col min="8" max="8" width="10.375" style="1" customWidth="1"/>
    <col min="9" max="9" width="15.625" style="1" customWidth="1"/>
    <col min="10" max="10" width="10.5" style="1" customWidth="1"/>
    <col min="11" max="16384" width="9" style="1" customWidth="1"/>
  </cols>
  <sheetData>
    <row r="1" spans="2:10" ht="22.5">
      <c r="C1" s="2"/>
      <c r="E1" s="35" t="s">
        <v>38</v>
      </c>
      <c r="F1" s="47"/>
      <c r="G1" s="47"/>
      <c r="H1" s="47"/>
      <c r="I1" s="47"/>
      <c r="J1" s="35"/>
    </row>
    <row r="2" spans="2:10" ht="18.25">
      <c r="B2" s="2"/>
      <c r="C2" s="2"/>
      <c r="D2" s="2"/>
      <c r="E2" s="2"/>
      <c r="F2" s="2"/>
      <c r="G2" s="2"/>
      <c r="H2" s="2"/>
      <c r="I2" s="2"/>
      <c r="J2" s="2"/>
    </row>
    <row r="3" spans="2:10" ht="21.95" customHeight="1">
      <c r="B3" s="3"/>
      <c r="C3" s="13" t="s">
        <v>17</v>
      </c>
      <c r="D3" s="22" t="s">
        <v>26</v>
      </c>
      <c r="E3" s="36"/>
      <c r="F3" s="36"/>
      <c r="G3" s="49"/>
      <c r="H3" s="2"/>
      <c r="I3" s="13" t="s">
        <v>24</v>
      </c>
      <c r="J3" s="69">
        <f>E33</f>
        <v>0</v>
      </c>
    </row>
    <row r="4" spans="2:10" ht="21.95" customHeight="1">
      <c r="B4" s="3"/>
      <c r="C4" s="7" t="s">
        <v>19</v>
      </c>
      <c r="D4" s="23">
        <v>45828</v>
      </c>
      <c r="E4" s="37"/>
      <c r="F4" s="37"/>
      <c r="G4" s="50" t="str">
        <f>TEXT(D4,"(aaaa)")</f>
        <v>(金曜日)</v>
      </c>
      <c r="H4" s="2"/>
      <c r="I4" s="7" t="s">
        <v>27</v>
      </c>
      <c r="J4" s="70">
        <f>F33+G33</f>
        <v>0</v>
      </c>
    </row>
    <row r="5" spans="2:10" ht="21.95" customHeight="1">
      <c r="B5" s="3"/>
      <c r="C5" s="7" t="s">
        <v>20</v>
      </c>
      <c r="D5" s="23" t="s">
        <v>11</v>
      </c>
      <c r="E5" s="37"/>
      <c r="F5" s="37"/>
      <c r="G5" s="50"/>
      <c r="H5" s="2"/>
      <c r="I5" s="7" t="s">
        <v>28</v>
      </c>
      <c r="J5" s="71"/>
    </row>
    <row r="6" spans="2:10" ht="21.95" customHeight="1">
      <c r="B6" s="3"/>
      <c r="C6" s="7" t="s">
        <v>18</v>
      </c>
      <c r="D6" s="27">
        <f>C33</f>
        <v>0</v>
      </c>
      <c r="E6" s="84"/>
      <c r="F6" s="48" t="s">
        <v>22</v>
      </c>
      <c r="G6" s="51"/>
      <c r="H6" s="2"/>
      <c r="I6" s="7"/>
      <c r="J6" s="71"/>
    </row>
    <row r="7" spans="2:10" ht="21.95" customHeight="1">
      <c r="B7" s="3"/>
      <c r="C7" s="7" t="s">
        <v>30</v>
      </c>
      <c r="D7" s="25" t="s">
        <v>32</v>
      </c>
      <c r="E7" s="39"/>
      <c r="F7" s="39"/>
      <c r="G7" s="52"/>
      <c r="H7" s="2"/>
      <c r="I7" s="14" t="s">
        <v>4</v>
      </c>
      <c r="J7" s="72">
        <f>SUM(J3:J6)</f>
        <v>0</v>
      </c>
    </row>
    <row r="8" spans="2:10" ht="21.95" customHeight="1">
      <c r="B8" s="3"/>
      <c r="C8" s="7" t="s">
        <v>0</v>
      </c>
      <c r="D8" s="26" t="s">
        <v>37</v>
      </c>
      <c r="E8" s="40"/>
      <c r="F8" s="40"/>
      <c r="G8" s="53"/>
      <c r="H8" s="57"/>
      <c r="I8" s="64"/>
      <c r="J8" s="73"/>
    </row>
    <row r="9" spans="2:10" ht="21.95" customHeight="1">
      <c r="B9" s="3"/>
      <c r="C9" s="7" t="s">
        <v>3</v>
      </c>
      <c r="D9" s="27"/>
      <c r="E9" s="37"/>
      <c r="F9" s="37"/>
      <c r="G9" s="37"/>
      <c r="H9" s="58"/>
      <c r="I9" s="58"/>
      <c r="J9" s="74"/>
    </row>
    <row r="10" spans="2:10" ht="21.95" customHeight="1">
      <c r="B10" s="3"/>
      <c r="C10" s="14" t="s">
        <v>23</v>
      </c>
      <c r="D10" s="28"/>
      <c r="E10" s="41"/>
      <c r="F10" s="41"/>
      <c r="G10" s="41"/>
      <c r="H10" s="59"/>
      <c r="I10" s="59"/>
      <c r="J10" s="75"/>
    </row>
    <row r="11" spans="2:10" ht="21.75" customHeight="1">
      <c r="B11" s="2"/>
      <c r="C11" s="2"/>
      <c r="D11" s="2"/>
      <c r="E11" s="2"/>
      <c r="F11" s="2"/>
      <c r="G11" s="2"/>
      <c r="H11" s="60" t="s">
        <v>36</v>
      </c>
      <c r="I11" s="65" t="s">
        <v>42</v>
      </c>
      <c r="J11" s="76"/>
    </row>
    <row r="12" spans="2:10" ht="14.25" customHeight="1">
      <c r="B12" s="4"/>
      <c r="C12" s="15"/>
      <c r="D12" s="29" t="s">
        <v>13</v>
      </c>
      <c r="E12" s="42"/>
      <c r="F12" s="42"/>
      <c r="G12" s="54"/>
      <c r="H12" s="61"/>
      <c r="I12" s="66" t="s">
        <v>12</v>
      </c>
      <c r="J12" s="77"/>
    </row>
    <row r="13" spans="2:10" ht="14.25" customHeight="1">
      <c r="B13" s="5"/>
      <c r="C13" s="16"/>
      <c r="D13" s="30" t="s">
        <v>10</v>
      </c>
      <c r="E13" s="43"/>
      <c r="F13" s="30" t="s">
        <v>2</v>
      </c>
      <c r="G13" s="43"/>
      <c r="H13" s="62"/>
      <c r="I13" s="67" t="s">
        <v>7</v>
      </c>
      <c r="J13" s="78"/>
    </row>
    <row r="14" spans="2:10" ht="32.25" customHeight="1">
      <c r="B14" s="6" t="s">
        <v>5</v>
      </c>
      <c r="C14" s="17" t="s">
        <v>8</v>
      </c>
      <c r="D14" s="31" t="s">
        <v>6</v>
      </c>
      <c r="E14" s="31" t="s">
        <v>14</v>
      </c>
      <c r="F14" s="31" t="s">
        <v>15</v>
      </c>
      <c r="G14" s="31" t="s">
        <v>16</v>
      </c>
      <c r="H14" s="63" t="s">
        <v>4</v>
      </c>
      <c r="I14" s="68"/>
      <c r="J14" s="79" t="s">
        <v>1</v>
      </c>
    </row>
    <row r="15" spans="2:10" ht="27.95" customHeight="1">
      <c r="B15" s="7">
        <v>1</v>
      </c>
      <c r="C15" s="18"/>
      <c r="D15" s="32"/>
      <c r="E15" s="44"/>
      <c r="F15" s="44"/>
      <c r="G15" s="44"/>
      <c r="H15" s="44">
        <f t="shared" ref="H15:H32" si="0">E15+F15+G15</f>
        <v>0</v>
      </c>
      <c r="I15" s="19"/>
      <c r="J15" s="80"/>
    </row>
    <row r="16" spans="2:10" ht="27.95" customHeight="1">
      <c r="B16" s="7">
        <v>2</v>
      </c>
      <c r="C16" s="18"/>
      <c r="D16" s="32"/>
      <c r="E16" s="44"/>
      <c r="F16" s="44"/>
      <c r="G16" s="56"/>
      <c r="H16" s="44">
        <f t="shared" si="0"/>
        <v>0</v>
      </c>
      <c r="I16" s="19"/>
      <c r="J16" s="80"/>
    </row>
    <row r="17" spans="2:10" ht="27.95" customHeight="1">
      <c r="B17" s="7">
        <v>3</v>
      </c>
      <c r="C17" s="18"/>
      <c r="D17" s="32"/>
      <c r="E17" s="44"/>
      <c r="F17" s="44"/>
      <c r="G17" s="44"/>
      <c r="H17" s="44">
        <f t="shared" si="0"/>
        <v>0</v>
      </c>
      <c r="I17" s="19"/>
      <c r="J17" s="80"/>
    </row>
    <row r="18" spans="2:10" ht="27.95" customHeight="1">
      <c r="B18" s="7">
        <v>4</v>
      </c>
      <c r="C18" s="18"/>
      <c r="D18" s="32"/>
      <c r="E18" s="44"/>
      <c r="F18" s="44"/>
      <c r="G18" s="44"/>
      <c r="H18" s="44">
        <f t="shared" si="0"/>
        <v>0</v>
      </c>
      <c r="I18" s="19"/>
      <c r="J18" s="80"/>
    </row>
    <row r="19" spans="2:10" ht="27.95" customHeight="1">
      <c r="B19" s="7">
        <v>5</v>
      </c>
      <c r="C19" s="18"/>
      <c r="D19" s="32"/>
      <c r="E19" s="44"/>
      <c r="F19" s="44"/>
      <c r="G19" s="44"/>
      <c r="H19" s="44">
        <f t="shared" si="0"/>
        <v>0</v>
      </c>
      <c r="I19" s="19"/>
      <c r="J19" s="80"/>
    </row>
    <row r="20" spans="2:10" ht="27.95" customHeight="1">
      <c r="B20" s="7">
        <v>6</v>
      </c>
      <c r="C20" s="18"/>
      <c r="D20" s="32"/>
      <c r="E20" s="44"/>
      <c r="F20" s="44"/>
      <c r="G20" s="44"/>
      <c r="H20" s="44">
        <f t="shared" si="0"/>
        <v>0</v>
      </c>
      <c r="I20" s="19"/>
      <c r="J20" s="81"/>
    </row>
    <row r="21" spans="2:10" ht="27.95" customHeight="1">
      <c r="B21" s="7">
        <v>7</v>
      </c>
      <c r="C21" s="18"/>
      <c r="D21" s="32"/>
      <c r="E21" s="44"/>
      <c r="F21" s="44"/>
      <c r="G21" s="44"/>
      <c r="H21" s="44">
        <f t="shared" si="0"/>
        <v>0</v>
      </c>
      <c r="I21" s="19"/>
      <c r="J21" s="80"/>
    </row>
    <row r="22" spans="2:10" ht="27.95" customHeight="1">
      <c r="B22" s="7">
        <v>8</v>
      </c>
      <c r="C22" s="18"/>
      <c r="D22" s="32"/>
      <c r="E22" s="44"/>
      <c r="F22" s="44"/>
      <c r="G22" s="44"/>
      <c r="H22" s="44">
        <f t="shared" si="0"/>
        <v>0</v>
      </c>
      <c r="I22" s="19"/>
      <c r="J22" s="80"/>
    </row>
    <row r="23" spans="2:10" ht="27.95" customHeight="1">
      <c r="B23" s="7">
        <v>9</v>
      </c>
      <c r="C23" s="18"/>
      <c r="D23" s="32"/>
      <c r="E23" s="44"/>
      <c r="F23" s="44"/>
      <c r="G23" s="44"/>
      <c r="H23" s="44">
        <f t="shared" si="0"/>
        <v>0</v>
      </c>
      <c r="I23" s="19"/>
      <c r="J23" s="80"/>
    </row>
    <row r="24" spans="2:10" ht="27.95" customHeight="1">
      <c r="B24" s="7">
        <v>10</v>
      </c>
      <c r="C24" s="18"/>
      <c r="D24" s="32"/>
      <c r="E24" s="44"/>
      <c r="F24" s="44"/>
      <c r="G24" s="44"/>
      <c r="H24" s="44">
        <f t="shared" si="0"/>
        <v>0</v>
      </c>
      <c r="I24" s="19"/>
      <c r="J24" s="80"/>
    </row>
    <row r="25" spans="2:10" ht="27.95" customHeight="1">
      <c r="B25" s="7">
        <v>11</v>
      </c>
      <c r="C25" s="18"/>
      <c r="D25" s="32"/>
      <c r="E25" s="44"/>
      <c r="F25" s="44"/>
      <c r="G25" s="44"/>
      <c r="H25" s="44">
        <f t="shared" si="0"/>
        <v>0</v>
      </c>
      <c r="I25" s="19"/>
      <c r="J25" s="80"/>
    </row>
    <row r="26" spans="2:10" ht="27.95" customHeight="1">
      <c r="B26" s="7">
        <v>12</v>
      </c>
      <c r="C26" s="18"/>
      <c r="D26" s="18"/>
      <c r="E26" s="44"/>
      <c r="F26" s="44"/>
      <c r="G26" s="44"/>
      <c r="H26" s="44">
        <f t="shared" si="0"/>
        <v>0</v>
      </c>
      <c r="I26" s="19"/>
      <c r="J26" s="80"/>
    </row>
    <row r="27" spans="2:10" ht="27.95" customHeight="1">
      <c r="B27" s="7">
        <v>13</v>
      </c>
      <c r="C27" s="19"/>
      <c r="D27" s="18"/>
      <c r="E27" s="44"/>
      <c r="F27" s="44"/>
      <c r="G27" s="44"/>
      <c r="H27" s="44">
        <f t="shared" si="0"/>
        <v>0</v>
      </c>
      <c r="I27" s="19"/>
      <c r="J27" s="80"/>
    </row>
    <row r="28" spans="2:10" ht="27.95" customHeight="1">
      <c r="B28" s="7">
        <v>14</v>
      </c>
      <c r="C28" s="20"/>
      <c r="D28" s="33"/>
      <c r="E28" s="45"/>
      <c r="F28" s="45"/>
      <c r="G28" s="45"/>
      <c r="H28" s="44">
        <f t="shared" si="0"/>
        <v>0</v>
      </c>
      <c r="I28" s="20"/>
      <c r="J28" s="82"/>
    </row>
    <row r="29" spans="2:10" ht="27.95" customHeight="1">
      <c r="B29" s="7">
        <v>15</v>
      </c>
      <c r="C29" s="20"/>
      <c r="D29" s="33"/>
      <c r="E29" s="45"/>
      <c r="F29" s="45"/>
      <c r="G29" s="45"/>
      <c r="H29" s="44">
        <f t="shared" si="0"/>
        <v>0</v>
      </c>
      <c r="I29" s="20"/>
      <c r="J29" s="82"/>
    </row>
    <row r="30" spans="2:10" ht="27.95" customHeight="1">
      <c r="B30" s="7">
        <v>16</v>
      </c>
      <c r="C30" s="20"/>
      <c r="D30" s="33"/>
      <c r="E30" s="45"/>
      <c r="F30" s="45"/>
      <c r="G30" s="45"/>
      <c r="H30" s="44">
        <f t="shared" si="0"/>
        <v>0</v>
      </c>
      <c r="I30" s="20"/>
      <c r="J30" s="82"/>
    </row>
    <row r="31" spans="2:10" ht="27.95" customHeight="1">
      <c r="B31" s="7">
        <v>17</v>
      </c>
      <c r="C31" s="20"/>
      <c r="D31" s="33"/>
      <c r="E31" s="45"/>
      <c r="F31" s="45"/>
      <c r="G31" s="45"/>
      <c r="H31" s="44">
        <f t="shared" si="0"/>
        <v>0</v>
      </c>
      <c r="I31" s="20"/>
      <c r="J31" s="82"/>
    </row>
    <row r="32" spans="2:10" ht="27.95" customHeight="1">
      <c r="B32" s="8">
        <v>18</v>
      </c>
      <c r="C32" s="20"/>
      <c r="D32" s="33"/>
      <c r="E32" s="45"/>
      <c r="F32" s="45"/>
      <c r="G32" s="45"/>
      <c r="H32" s="45">
        <f t="shared" si="0"/>
        <v>0</v>
      </c>
      <c r="I32" s="20"/>
      <c r="J32" s="82"/>
    </row>
    <row r="33" spans="2:10" ht="27.95" customHeight="1">
      <c r="B33" s="9" t="s">
        <v>4</v>
      </c>
      <c r="C33" s="21"/>
      <c r="D33" s="34" t="s">
        <v>22</v>
      </c>
      <c r="E33" s="46">
        <f>SUM(E15:E32)</f>
        <v>0</v>
      </c>
      <c r="F33" s="46">
        <f>SUM(F15:F32)</f>
        <v>0</v>
      </c>
      <c r="G33" s="46">
        <f>SUM(G15:G32)</f>
        <v>0</v>
      </c>
      <c r="H33" s="46">
        <f>SUM(H15:H32)</f>
        <v>0</v>
      </c>
      <c r="I33" s="21"/>
      <c r="J33" s="83"/>
    </row>
    <row r="34" spans="2:10" ht="22.5" customHeight="1">
      <c r="B34" s="2"/>
      <c r="C34" s="2"/>
      <c r="D34" s="2"/>
      <c r="E34" s="2"/>
      <c r="F34" s="2"/>
      <c r="G34" s="2"/>
      <c r="H34" s="2"/>
      <c r="I34" s="2"/>
      <c r="J34" s="2"/>
    </row>
    <row r="35" spans="2:10" ht="36.75" customHeight="1">
      <c r="B35" s="10" t="s">
        <v>35</v>
      </c>
      <c r="C35" s="10"/>
      <c r="D35" s="10"/>
      <c r="E35" s="10"/>
      <c r="F35" s="10"/>
      <c r="G35" s="10"/>
      <c r="H35" s="10"/>
      <c r="I35" s="10"/>
      <c r="J35" s="10"/>
    </row>
    <row r="36" spans="2:10" ht="16">
      <c r="B36" s="11"/>
      <c r="C36" s="11"/>
      <c r="D36" s="11"/>
      <c r="E36" s="11"/>
      <c r="F36" s="11"/>
      <c r="G36" s="11"/>
      <c r="H36" s="11"/>
      <c r="I36" s="11"/>
      <c r="J36" s="11"/>
    </row>
    <row r="37" spans="2:10" ht="16">
      <c r="B37" s="11" t="s">
        <v>25</v>
      </c>
      <c r="C37" s="11"/>
      <c r="D37" s="11"/>
      <c r="E37" s="11"/>
      <c r="F37" s="11"/>
      <c r="G37" s="11"/>
      <c r="H37" s="11"/>
      <c r="I37" s="11"/>
      <c r="J37" s="11"/>
    </row>
    <row r="38" spans="2:10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6">
      <c r="B39" s="11" t="s">
        <v>31</v>
      </c>
      <c r="C39" s="12"/>
      <c r="D39" s="12"/>
      <c r="E39" s="12"/>
      <c r="F39" s="12"/>
      <c r="G39" s="12"/>
      <c r="H39" s="12"/>
      <c r="I39" s="12"/>
      <c r="J39" s="12"/>
    </row>
    <row r="40" spans="2:10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6">
      <c r="B41" s="11" t="s">
        <v>44</v>
      </c>
      <c r="C41" s="12"/>
      <c r="D41" s="12"/>
      <c r="E41" s="12"/>
      <c r="F41" s="12"/>
      <c r="G41" s="12"/>
      <c r="H41" s="12"/>
      <c r="I41" s="12"/>
      <c r="J41" s="12"/>
    </row>
    <row r="42" spans="2:10" ht="16">
      <c r="B42" s="12"/>
      <c r="C42" s="11" t="s">
        <v>43</v>
      </c>
      <c r="D42" s="12"/>
      <c r="E42" s="12"/>
      <c r="F42" s="12"/>
      <c r="G42" s="12"/>
      <c r="H42" s="12"/>
      <c r="I42" s="12"/>
      <c r="J42" s="12"/>
    </row>
  </sheetData>
  <mergeCells count="16">
    <mergeCell ref="E1:I1"/>
    <mergeCell ref="D3:G3"/>
    <mergeCell ref="D4:F4"/>
    <mergeCell ref="D5:G5"/>
    <mergeCell ref="D6:E6"/>
    <mergeCell ref="F6:G6"/>
    <mergeCell ref="D7:G7"/>
    <mergeCell ref="D8:G8"/>
    <mergeCell ref="D9:J9"/>
    <mergeCell ref="D10:J10"/>
    <mergeCell ref="I11:J11"/>
    <mergeCell ref="D12:G12"/>
    <mergeCell ref="D13:E13"/>
    <mergeCell ref="F13:G13"/>
    <mergeCell ref="B35:J35"/>
    <mergeCell ref="I13:I14"/>
  </mergeCells>
  <phoneticPr fontId="1"/>
  <pageMargins left="0.78700000000000003" right="0.35" top="0.59" bottom="0.34" header="0.51200000000000001" footer="0.33"/>
  <pageSetup paperSize="9" scale="82" fitToWidth="1" fitToHeight="1" orientation="portrait" usePrinterDefaults="1" r:id="rId1"/>
  <headerFooter alignWithMargins="0"/>
  <rowBreaks count="1" manualBreakCount="1">
    <brk id="42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O42"/>
  <sheetViews>
    <sheetView view="pageBreakPreview" zoomScale="60" workbookViewId="0">
      <selection activeCell="K3" sqref="K3"/>
    </sheetView>
  </sheetViews>
  <sheetFormatPr defaultRowHeight="13"/>
  <cols>
    <col min="1" max="1" width="9" style="1" customWidth="1"/>
    <col min="2" max="2" width="4.375" style="1" customWidth="1"/>
    <col min="3" max="3" width="12.5" style="1" customWidth="1"/>
    <col min="4" max="4" width="6.25" style="1" customWidth="1"/>
    <col min="5" max="5" width="9.5" style="1" customWidth="1"/>
    <col min="6" max="6" width="10.375" style="1" customWidth="1"/>
    <col min="7" max="7" width="9" style="1" customWidth="1"/>
    <col min="8" max="8" width="10.375" style="1" customWidth="1"/>
    <col min="9" max="9" width="15.625" style="1" customWidth="1"/>
    <col min="10" max="10" width="10.5" style="1" customWidth="1"/>
    <col min="11" max="16384" width="9" style="1" customWidth="1"/>
  </cols>
  <sheetData>
    <row r="1" spans="2:15" ht="22.5">
      <c r="C1" s="2"/>
      <c r="E1" s="35" t="s">
        <v>38</v>
      </c>
      <c r="F1" s="47"/>
      <c r="G1" s="47"/>
      <c r="H1" s="47"/>
      <c r="I1" s="47"/>
      <c r="J1" s="35"/>
    </row>
    <row r="2" spans="2:15" ht="18.25">
      <c r="B2" s="2"/>
      <c r="C2" s="2"/>
      <c r="D2" s="2"/>
      <c r="E2" s="2"/>
      <c r="F2" s="2"/>
      <c r="G2" s="2"/>
      <c r="H2" s="2"/>
      <c r="I2" s="2"/>
      <c r="J2" s="2"/>
    </row>
    <row r="3" spans="2:15" ht="21.95" customHeight="1">
      <c r="B3" s="3"/>
      <c r="C3" s="13" t="s">
        <v>17</v>
      </c>
      <c r="D3" s="22" t="s">
        <v>26</v>
      </c>
      <c r="E3" s="36"/>
      <c r="F3" s="36"/>
      <c r="G3" s="49"/>
      <c r="H3" s="2"/>
      <c r="I3" s="13" t="s">
        <v>24</v>
      </c>
      <c r="J3" s="69">
        <f>E33</f>
        <v>29500</v>
      </c>
    </row>
    <row r="4" spans="2:15" ht="21.95" customHeight="1">
      <c r="B4" s="3"/>
      <c r="C4" s="7" t="s">
        <v>19</v>
      </c>
      <c r="D4" s="23">
        <v>46068</v>
      </c>
      <c r="E4" s="37"/>
      <c r="F4" s="37"/>
      <c r="G4" s="50" t="str">
        <f>TEXT(D4,"(aaaa)")</f>
        <v>(日曜日)</v>
      </c>
      <c r="H4" s="2"/>
      <c r="I4" s="7" t="s">
        <v>27</v>
      </c>
      <c r="J4" s="70">
        <f>F33+G33</f>
        <v>5000</v>
      </c>
    </row>
    <row r="5" spans="2:15" ht="21.95" customHeight="1">
      <c r="B5" s="3"/>
      <c r="C5" s="7" t="s">
        <v>20</v>
      </c>
      <c r="D5" s="23" t="s">
        <v>29</v>
      </c>
      <c r="E5" s="37"/>
      <c r="F5" s="37"/>
      <c r="G5" s="50"/>
      <c r="H5" s="2"/>
      <c r="I5" s="7" t="s">
        <v>28</v>
      </c>
      <c r="J5" s="71"/>
    </row>
    <row r="6" spans="2:15" ht="21.95" customHeight="1">
      <c r="B6" s="3"/>
      <c r="C6" s="7" t="s">
        <v>18</v>
      </c>
      <c r="D6" s="24">
        <f>C33</f>
        <v>10</v>
      </c>
      <c r="E6" s="38"/>
      <c r="F6" s="48" t="s">
        <v>22</v>
      </c>
      <c r="G6" s="51"/>
      <c r="H6" s="2"/>
      <c r="I6" s="7"/>
      <c r="J6" s="71"/>
    </row>
    <row r="7" spans="2:15" ht="21.95" customHeight="1">
      <c r="B7" s="3"/>
      <c r="C7" s="7" t="s">
        <v>30</v>
      </c>
      <c r="D7" s="25" t="s">
        <v>32</v>
      </c>
      <c r="E7" s="39"/>
      <c r="F7" s="39"/>
      <c r="G7" s="52"/>
      <c r="H7" s="2"/>
      <c r="I7" s="14" t="s">
        <v>4</v>
      </c>
      <c r="J7" s="72">
        <f>SUM(J3:J6)</f>
        <v>34500</v>
      </c>
    </row>
    <row r="8" spans="2:15" ht="21.95" customHeight="1">
      <c r="B8" s="3"/>
      <c r="C8" s="7" t="s">
        <v>0</v>
      </c>
      <c r="D8" s="26" t="s">
        <v>37</v>
      </c>
      <c r="E8" s="40"/>
      <c r="F8" s="40"/>
      <c r="G8" s="53"/>
      <c r="H8" s="57"/>
      <c r="I8" s="64"/>
      <c r="J8" s="73"/>
      <c r="L8" s="85"/>
      <c r="M8" s="87"/>
      <c r="N8" s="87"/>
      <c r="O8" s="88"/>
    </row>
    <row r="9" spans="2:15" ht="21.95" customHeight="1">
      <c r="B9" s="3"/>
      <c r="C9" s="7" t="s">
        <v>3</v>
      </c>
      <c r="D9" s="27" t="s">
        <v>9</v>
      </c>
      <c r="E9" s="37"/>
      <c r="F9" s="37"/>
      <c r="G9" s="37"/>
      <c r="H9" s="58"/>
      <c r="I9" s="58"/>
      <c r="J9" s="74"/>
      <c r="L9" s="86"/>
    </row>
    <row r="10" spans="2:15" ht="21.95" customHeight="1">
      <c r="B10" s="3"/>
      <c r="C10" s="14" t="s">
        <v>23</v>
      </c>
      <c r="D10" s="28" t="s">
        <v>45</v>
      </c>
      <c r="E10" s="41"/>
      <c r="F10" s="41"/>
      <c r="G10" s="41"/>
      <c r="H10" s="59"/>
      <c r="I10" s="59"/>
      <c r="J10" s="75"/>
    </row>
    <row r="11" spans="2:15" ht="21.75" customHeight="1">
      <c r="B11" s="2"/>
      <c r="C11" s="2"/>
      <c r="D11" s="2"/>
      <c r="E11" s="2"/>
      <c r="F11" s="2"/>
      <c r="G11" s="2"/>
      <c r="H11" s="60" t="s">
        <v>36</v>
      </c>
      <c r="I11" s="65">
        <v>45726</v>
      </c>
      <c r="J11" s="76"/>
    </row>
    <row r="12" spans="2:15" ht="14.25" customHeight="1">
      <c r="B12" s="4"/>
      <c r="C12" s="15"/>
      <c r="D12" s="29" t="s">
        <v>13</v>
      </c>
      <c r="E12" s="42"/>
      <c r="F12" s="42"/>
      <c r="G12" s="54"/>
      <c r="H12" s="61"/>
      <c r="I12" s="66" t="s">
        <v>12</v>
      </c>
      <c r="J12" s="77"/>
    </row>
    <row r="13" spans="2:15" ht="14.25" customHeight="1">
      <c r="B13" s="5"/>
      <c r="C13" s="16"/>
      <c r="D13" s="30" t="s">
        <v>10</v>
      </c>
      <c r="E13" s="43"/>
      <c r="F13" s="30" t="s">
        <v>2</v>
      </c>
      <c r="G13" s="43"/>
      <c r="H13" s="62"/>
      <c r="I13" s="67" t="s">
        <v>7</v>
      </c>
      <c r="J13" s="78"/>
    </row>
    <row r="14" spans="2:15" ht="32.25" customHeight="1">
      <c r="B14" s="6" t="s">
        <v>5</v>
      </c>
      <c r="C14" s="17" t="s">
        <v>8</v>
      </c>
      <c r="D14" s="31" t="s">
        <v>6</v>
      </c>
      <c r="E14" s="31" t="s">
        <v>14</v>
      </c>
      <c r="F14" s="31" t="s">
        <v>15</v>
      </c>
      <c r="G14" s="31" t="s">
        <v>16</v>
      </c>
      <c r="H14" s="63" t="s">
        <v>4</v>
      </c>
      <c r="I14" s="68"/>
      <c r="J14" s="79" t="s">
        <v>1</v>
      </c>
    </row>
    <row r="15" spans="2:15" ht="27.95" customHeight="1">
      <c r="B15" s="7">
        <v>1</v>
      </c>
      <c r="C15" s="18" t="s">
        <v>34</v>
      </c>
      <c r="D15" s="32">
        <v>3</v>
      </c>
      <c r="E15" s="44">
        <f>D15*1000</f>
        <v>3000</v>
      </c>
      <c r="F15" s="44">
        <v>1000</v>
      </c>
      <c r="G15" s="44">
        <v>1000</v>
      </c>
      <c r="H15" s="44">
        <f>E15+F15+G15</f>
        <v>5000</v>
      </c>
      <c r="I15" s="19" t="s">
        <v>21</v>
      </c>
      <c r="J15" s="80"/>
    </row>
    <row r="16" spans="2:15" ht="27.95" customHeight="1">
      <c r="B16" s="7">
        <v>2</v>
      </c>
      <c r="C16" s="18" t="s">
        <v>34</v>
      </c>
      <c r="D16" s="32"/>
      <c r="E16" s="44"/>
      <c r="F16" s="44"/>
      <c r="G16" s="56"/>
      <c r="H16" s="44"/>
      <c r="I16" s="19" t="s">
        <v>33</v>
      </c>
      <c r="J16" s="80"/>
    </row>
    <row r="17" spans="2:10" ht="27.95" customHeight="1">
      <c r="B17" s="7">
        <v>3</v>
      </c>
      <c r="C17" s="18" t="s">
        <v>34</v>
      </c>
      <c r="D17" s="32">
        <v>2</v>
      </c>
      <c r="E17" s="44">
        <f>D17*1000</f>
        <v>2000</v>
      </c>
      <c r="F17" s="44">
        <v>1000</v>
      </c>
      <c r="G17" s="44"/>
      <c r="H17" s="44">
        <f t="shared" ref="H17:H32" si="0">E17+F17+G17</f>
        <v>3000</v>
      </c>
      <c r="I17" s="19" t="s">
        <v>21</v>
      </c>
      <c r="J17" s="80"/>
    </row>
    <row r="18" spans="2:10" ht="27.95" customHeight="1">
      <c r="B18" s="7">
        <v>4</v>
      </c>
      <c r="C18" s="18" t="s">
        <v>34</v>
      </c>
      <c r="D18" s="32">
        <v>2</v>
      </c>
      <c r="E18" s="44">
        <f>D18*1000</f>
        <v>2000</v>
      </c>
      <c r="F18" s="44"/>
      <c r="G18" s="44"/>
      <c r="H18" s="44">
        <f t="shared" si="0"/>
        <v>2000</v>
      </c>
      <c r="I18" s="19" t="s">
        <v>21</v>
      </c>
      <c r="J18" s="80"/>
    </row>
    <row r="19" spans="2:10" ht="27.95" customHeight="1">
      <c r="B19" s="7">
        <v>5</v>
      </c>
      <c r="C19" s="18" t="s">
        <v>34</v>
      </c>
      <c r="D19" s="32">
        <v>3</v>
      </c>
      <c r="E19" s="44">
        <f>D19*1000</f>
        <v>3000</v>
      </c>
      <c r="F19" s="44">
        <v>1000</v>
      </c>
      <c r="G19" s="44">
        <v>1000</v>
      </c>
      <c r="H19" s="44">
        <f t="shared" si="0"/>
        <v>5000</v>
      </c>
      <c r="I19" s="19" t="s">
        <v>21</v>
      </c>
      <c r="J19" s="80"/>
    </row>
    <row r="20" spans="2:10" ht="27.95" customHeight="1">
      <c r="B20" s="7">
        <v>6</v>
      </c>
      <c r="C20" s="18" t="s">
        <v>34</v>
      </c>
      <c r="D20" s="32">
        <v>3</v>
      </c>
      <c r="E20" s="44">
        <v>4500</v>
      </c>
      <c r="F20" s="44"/>
      <c r="G20" s="44"/>
      <c r="H20" s="44">
        <f t="shared" si="0"/>
        <v>4500</v>
      </c>
      <c r="I20" s="19" t="s">
        <v>21</v>
      </c>
      <c r="J20" s="81" t="s">
        <v>39</v>
      </c>
    </row>
    <row r="21" spans="2:10" ht="27.95" customHeight="1">
      <c r="B21" s="7">
        <v>7</v>
      </c>
      <c r="C21" s="18" t="s">
        <v>34</v>
      </c>
      <c r="D21" s="32">
        <v>3</v>
      </c>
      <c r="E21" s="44">
        <f>D21*1000</f>
        <v>3000</v>
      </c>
      <c r="F21" s="44"/>
      <c r="G21" s="44"/>
      <c r="H21" s="44">
        <f t="shared" si="0"/>
        <v>3000</v>
      </c>
      <c r="I21" s="19" t="s">
        <v>21</v>
      </c>
      <c r="J21" s="80"/>
    </row>
    <row r="22" spans="2:10" ht="27.95" customHeight="1">
      <c r="B22" s="7">
        <v>8</v>
      </c>
      <c r="C22" s="18" t="s">
        <v>34</v>
      </c>
      <c r="D22" s="32">
        <v>3</v>
      </c>
      <c r="E22" s="44">
        <f>D22*1000</f>
        <v>3000</v>
      </c>
      <c r="F22" s="44"/>
      <c r="G22" s="44"/>
      <c r="H22" s="44">
        <f t="shared" si="0"/>
        <v>3000</v>
      </c>
      <c r="I22" s="19" t="s">
        <v>21</v>
      </c>
      <c r="J22" s="80"/>
    </row>
    <row r="23" spans="2:10" ht="27.95" customHeight="1">
      <c r="B23" s="7">
        <v>9</v>
      </c>
      <c r="C23" s="18" t="s">
        <v>34</v>
      </c>
      <c r="D23" s="32">
        <v>3</v>
      </c>
      <c r="E23" s="44">
        <f>D23*1000</f>
        <v>3000</v>
      </c>
      <c r="F23" s="44"/>
      <c r="G23" s="44"/>
      <c r="H23" s="44">
        <f t="shared" si="0"/>
        <v>3000</v>
      </c>
      <c r="I23" s="19" t="s">
        <v>21</v>
      </c>
      <c r="J23" s="80"/>
    </row>
    <row r="24" spans="2:10" ht="27.95" customHeight="1">
      <c r="B24" s="7">
        <v>10</v>
      </c>
      <c r="C24" s="18" t="s">
        <v>34</v>
      </c>
      <c r="D24" s="32">
        <v>3</v>
      </c>
      <c r="E24" s="44">
        <f>D24*1000</f>
        <v>3000</v>
      </c>
      <c r="F24" s="44"/>
      <c r="G24" s="44"/>
      <c r="H24" s="44">
        <f t="shared" si="0"/>
        <v>3000</v>
      </c>
      <c r="I24" s="19" t="s">
        <v>21</v>
      </c>
      <c r="J24" s="80"/>
    </row>
    <row r="25" spans="2:10" ht="27.95" customHeight="1">
      <c r="B25" s="7">
        <v>11</v>
      </c>
      <c r="C25" s="18" t="s">
        <v>34</v>
      </c>
      <c r="D25" s="32">
        <v>3</v>
      </c>
      <c r="E25" s="44">
        <f>D25*1000</f>
        <v>3000</v>
      </c>
      <c r="F25" s="44"/>
      <c r="G25" s="44"/>
      <c r="H25" s="44">
        <f t="shared" si="0"/>
        <v>3000</v>
      </c>
      <c r="I25" s="19" t="s">
        <v>21</v>
      </c>
      <c r="J25" s="80"/>
    </row>
    <row r="26" spans="2:10" ht="27.95" customHeight="1">
      <c r="B26" s="7">
        <v>12</v>
      </c>
      <c r="C26" s="18" t="s">
        <v>34</v>
      </c>
      <c r="D26" s="18"/>
      <c r="E26" s="44"/>
      <c r="F26" s="44"/>
      <c r="G26" s="44"/>
      <c r="H26" s="44">
        <f t="shared" si="0"/>
        <v>0</v>
      </c>
      <c r="I26" s="19" t="s">
        <v>33</v>
      </c>
      <c r="J26" s="80"/>
    </row>
    <row r="27" spans="2:10" ht="27.95" customHeight="1">
      <c r="B27" s="7">
        <v>13</v>
      </c>
      <c r="C27" s="19"/>
      <c r="D27" s="18"/>
      <c r="E27" s="44"/>
      <c r="F27" s="44"/>
      <c r="G27" s="44"/>
      <c r="H27" s="44">
        <f t="shared" si="0"/>
        <v>0</v>
      </c>
      <c r="I27" s="19"/>
      <c r="J27" s="80"/>
    </row>
    <row r="28" spans="2:10" ht="27.95" customHeight="1">
      <c r="B28" s="7">
        <v>14</v>
      </c>
      <c r="C28" s="20"/>
      <c r="D28" s="33"/>
      <c r="E28" s="45"/>
      <c r="F28" s="45"/>
      <c r="G28" s="45"/>
      <c r="H28" s="44">
        <f t="shared" si="0"/>
        <v>0</v>
      </c>
      <c r="I28" s="20"/>
      <c r="J28" s="82"/>
    </row>
    <row r="29" spans="2:10" ht="27.95" customHeight="1">
      <c r="B29" s="7">
        <v>15</v>
      </c>
      <c r="C29" s="20"/>
      <c r="D29" s="33"/>
      <c r="E29" s="45"/>
      <c r="F29" s="45"/>
      <c r="G29" s="45"/>
      <c r="H29" s="44">
        <f t="shared" si="0"/>
        <v>0</v>
      </c>
      <c r="I29" s="20"/>
      <c r="J29" s="82"/>
    </row>
    <row r="30" spans="2:10" ht="27.95" customHeight="1">
      <c r="B30" s="7">
        <v>16</v>
      </c>
      <c r="C30" s="20"/>
      <c r="D30" s="33"/>
      <c r="E30" s="45"/>
      <c r="F30" s="45"/>
      <c r="G30" s="45"/>
      <c r="H30" s="44">
        <f t="shared" si="0"/>
        <v>0</v>
      </c>
      <c r="I30" s="20"/>
      <c r="J30" s="82"/>
    </row>
    <row r="31" spans="2:10" ht="27.95" customHeight="1">
      <c r="B31" s="7">
        <v>17</v>
      </c>
      <c r="C31" s="20"/>
      <c r="D31" s="33"/>
      <c r="E31" s="45"/>
      <c r="F31" s="45"/>
      <c r="G31" s="45"/>
      <c r="H31" s="44">
        <f t="shared" si="0"/>
        <v>0</v>
      </c>
      <c r="I31" s="20"/>
      <c r="J31" s="82"/>
    </row>
    <row r="32" spans="2:10" ht="27.95" customHeight="1">
      <c r="B32" s="8">
        <v>18</v>
      </c>
      <c r="C32" s="20"/>
      <c r="D32" s="33"/>
      <c r="E32" s="45"/>
      <c r="F32" s="45"/>
      <c r="G32" s="45"/>
      <c r="H32" s="45">
        <f t="shared" si="0"/>
        <v>0</v>
      </c>
      <c r="I32" s="20"/>
      <c r="J32" s="82"/>
    </row>
    <row r="33" spans="2:10" ht="27.95" customHeight="1">
      <c r="B33" s="9" t="s">
        <v>4</v>
      </c>
      <c r="C33" s="21">
        <v>10</v>
      </c>
      <c r="D33" s="34" t="s">
        <v>22</v>
      </c>
      <c r="E33" s="46">
        <f>SUM(E15:E32)</f>
        <v>29500</v>
      </c>
      <c r="F33" s="46">
        <f>SUM(F15:F32)</f>
        <v>3000</v>
      </c>
      <c r="G33" s="46">
        <f>SUM(G15:G32)</f>
        <v>2000</v>
      </c>
      <c r="H33" s="46">
        <f>SUM(H15:H32)</f>
        <v>34500</v>
      </c>
      <c r="I33" s="21"/>
      <c r="J33" s="83"/>
    </row>
    <row r="34" spans="2:10" ht="22.5" customHeight="1">
      <c r="B34" s="2"/>
      <c r="C34" s="2"/>
      <c r="D34" s="2"/>
      <c r="E34" s="2"/>
      <c r="F34" s="2"/>
      <c r="G34" s="2"/>
      <c r="H34" s="2"/>
      <c r="I34" s="2"/>
      <c r="J34" s="2"/>
    </row>
    <row r="35" spans="2:10" ht="36.75" customHeight="1">
      <c r="B35" s="10" t="s">
        <v>35</v>
      </c>
      <c r="C35" s="10"/>
      <c r="D35" s="10"/>
      <c r="E35" s="10"/>
      <c r="F35" s="10"/>
      <c r="G35" s="10"/>
      <c r="H35" s="10"/>
      <c r="I35" s="10"/>
      <c r="J35" s="10"/>
    </row>
    <row r="36" spans="2:10" ht="16">
      <c r="B36" s="11"/>
      <c r="C36" s="11"/>
      <c r="D36" s="11"/>
      <c r="E36" s="11"/>
      <c r="F36" s="11"/>
      <c r="G36" s="11"/>
      <c r="H36" s="11"/>
      <c r="I36" s="11"/>
      <c r="J36" s="11"/>
    </row>
    <row r="37" spans="2:10" ht="16">
      <c r="B37" s="11" t="s">
        <v>25</v>
      </c>
      <c r="C37" s="11"/>
      <c r="D37" s="11"/>
      <c r="E37" s="11"/>
      <c r="F37" s="11"/>
      <c r="G37" s="11"/>
      <c r="H37" s="11"/>
      <c r="I37" s="11"/>
      <c r="J37" s="11"/>
    </row>
    <row r="38" spans="2:10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6">
      <c r="B39" s="11" t="s">
        <v>31</v>
      </c>
      <c r="C39" s="12"/>
      <c r="D39" s="12"/>
      <c r="E39" s="12"/>
      <c r="F39" s="12"/>
      <c r="G39" s="12"/>
      <c r="H39" s="12"/>
      <c r="I39" s="12"/>
      <c r="J39" s="12"/>
    </row>
    <row r="40" spans="2:10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6">
      <c r="B41" s="11" t="s">
        <v>44</v>
      </c>
      <c r="C41" s="12"/>
      <c r="D41" s="12"/>
      <c r="E41" s="12"/>
      <c r="F41" s="12"/>
      <c r="G41" s="12"/>
      <c r="H41" s="12"/>
      <c r="I41" s="12"/>
      <c r="J41" s="12"/>
    </row>
    <row r="42" spans="2:10" ht="16">
      <c r="B42" s="12"/>
      <c r="C42" s="11" t="s">
        <v>43</v>
      </c>
      <c r="D42" s="12"/>
      <c r="E42" s="12"/>
      <c r="F42" s="12"/>
      <c r="G42" s="12"/>
      <c r="H42" s="12"/>
      <c r="I42" s="12"/>
      <c r="J42" s="12"/>
    </row>
  </sheetData>
  <mergeCells count="16">
    <mergeCell ref="E1:I1"/>
    <mergeCell ref="D3:G3"/>
    <mergeCell ref="D4:F4"/>
    <mergeCell ref="D5:G5"/>
    <mergeCell ref="D6:E6"/>
    <mergeCell ref="F6:G6"/>
    <mergeCell ref="D7:G7"/>
    <mergeCell ref="D8:G8"/>
    <mergeCell ref="D9:J9"/>
    <mergeCell ref="D10:J10"/>
    <mergeCell ref="I11:J11"/>
    <mergeCell ref="D12:G12"/>
    <mergeCell ref="D13:E13"/>
    <mergeCell ref="F13:G13"/>
    <mergeCell ref="B35:J35"/>
    <mergeCell ref="I13:I14"/>
  </mergeCells>
  <phoneticPr fontId="1"/>
  <pageMargins left="0.78700000000000003" right="0.35" top="0.59" bottom="0.34" header="0.51200000000000001" footer="0.33"/>
  <pageSetup paperSize="9" scale="81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日報様式</vt:lpstr>
      <vt:lpstr>日報様式1</vt:lpstr>
      <vt:lpstr>記入例</vt:lpstr>
    </vt:vector>
  </TitlesOfParts>
  <Company>徳島県土地改良事業団体連合会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TERASAWA</dc:creator>
  <cp:lastModifiedBy>Administrator</cp:lastModifiedBy>
  <cp:lastPrinted>2024-06-17T07:53:34Z</cp:lastPrinted>
  <dcterms:created xsi:type="dcterms:W3CDTF">2008-06-11T05:34:12Z</dcterms:created>
  <dcterms:modified xsi:type="dcterms:W3CDTF">2025-07-17T05:47:09Z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2025-07-17T05:47:09Z</vt:filetime>
  </property>
</Properties>
</file>